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OneDrive\Bureau\"/>
    </mc:Choice>
  </mc:AlternateContent>
  <xr:revisionPtr revIDLastSave="0" documentId="8_{9D6F1086-51D5-45BF-90A0-71ADDF1B2EBB}" xr6:coauthVersionLast="47" xr6:coauthVersionMax="47" xr10:uidLastSave="{00000000-0000-0000-0000-000000000000}"/>
  <bookViews>
    <workbookView xWindow="-98" yWindow="-98" windowWidth="22695" windowHeight="14476" activeTab="1" xr2:uid="{517353C6-E085-4ED5-8025-A267C03123A1}"/>
  </bookViews>
  <sheets>
    <sheet name="Novembre" sheetId="1" r:id="rId1"/>
    <sheet name="Décembre" sheetId="2" r:id="rId2"/>
  </sheets>
  <definedNames>
    <definedName name="_xlnm._FilterDatabase" localSheetId="1" hidden="1">Décembre!$A$1:$E$9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2" i="2"/>
  <c r="F3" i="2"/>
  <c r="F4" i="2"/>
  <c r="F5" i="2"/>
  <c r="F6" i="2"/>
  <c r="F7" i="2"/>
  <c r="F8" i="2"/>
  <c r="F9" i="2"/>
  <c r="F2" i="2"/>
</calcChain>
</file>

<file path=xl/sharedStrings.xml><?xml version="1.0" encoding="utf-8"?>
<sst xmlns="http://schemas.openxmlformats.org/spreadsheetml/2006/main" count="60" uniqueCount="31">
  <si>
    <t>Matricule</t>
  </si>
  <si>
    <t>Nom</t>
  </si>
  <si>
    <t>NIR</t>
  </si>
  <si>
    <t>Date
d'effet</t>
  </si>
  <si>
    <t>00002</t>
  </si>
  <si>
    <t>NEIFAR Rami</t>
  </si>
  <si>
    <t>184049935146380</t>
  </si>
  <si>
    <t>00001</t>
  </si>
  <si>
    <t>OUAKRIM Boutaïna</t>
  </si>
  <si>
    <t>291019935079813</t>
  </si>
  <si>
    <t>00003</t>
  </si>
  <si>
    <t>WERFELLI Alaaeddinne</t>
  </si>
  <si>
    <t>190079935146328</t>
  </si>
  <si>
    <t>00006</t>
  </si>
  <si>
    <t>BENAMOR Hazem</t>
  </si>
  <si>
    <t>184109935145686</t>
  </si>
  <si>
    <t>00004</t>
  </si>
  <si>
    <t>DONKENG LINDA TEMEZE Attalie</t>
  </si>
  <si>
    <t>287039932209934</t>
  </si>
  <si>
    <t>00010</t>
  </si>
  <si>
    <t>FOUZAII Mohamed</t>
  </si>
  <si>
    <t>189059935157530</t>
  </si>
  <si>
    <t>00005</t>
  </si>
  <si>
    <t>LABOUA Mohamed Amine</t>
  </si>
  <si>
    <t>187019935097186</t>
  </si>
  <si>
    <t>00007</t>
  </si>
  <si>
    <t>SALL Serigne Mouhamed Mbacke</t>
  </si>
  <si>
    <t>191059934110820</t>
  </si>
  <si>
    <t>Taux Novembre</t>
  </si>
  <si>
    <t>Taux Décembre</t>
  </si>
  <si>
    <t>Variation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</si>
</sst>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ACD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quotePrefix="1" applyFont="1" applyFill="1" applyBorder="1" applyAlignment="1">
      <alignment horizontal="center" vertical="center" wrapText="1"/>
    </xf>
    <xf numFmtId="0" fontId="2" fillId="3" borderId="0" xfId="0" quotePrefix="1" applyFont="1" applyFill="1"/>
    <xf numFmtId="164" fontId="2" fillId="4" borderId="0" xfId="0" applyNumberFormat="1" applyFont="1" applyFill="1"/>
    <xf numFmtId="4" fontId="2" fillId="4" borderId="0" xfId="0" applyNumberFormat="1" applyFont="1" applyFill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8DD0-28EA-4C4E-B039-899CEE1EA62D}">
  <dimension ref="A1:E9"/>
  <sheetViews>
    <sheetView workbookViewId="0">
      <selection activeCell="G18" sqref="G18"/>
    </sheetView>
  </sheetViews>
  <sheetFormatPr baseColWidth="10" defaultRowHeight="14.25" x14ac:dyDescent="0.45"/>
  <cols>
    <col min="4" max="4" width="17.796875" bestFit="1" customWidth="1"/>
  </cols>
  <sheetData>
    <row r="1" spans="1:5" ht="28.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28</v>
      </c>
    </row>
    <row r="2" spans="1:5" x14ac:dyDescent="0.45">
      <c r="A2" s="2" t="s">
        <v>7</v>
      </c>
      <c r="B2" s="2" t="s">
        <v>8</v>
      </c>
      <c r="C2" s="2" t="s">
        <v>9</v>
      </c>
      <c r="D2" s="3">
        <v>44887.002581018518</v>
      </c>
      <c r="E2" s="4">
        <v>11.4</v>
      </c>
    </row>
    <row r="3" spans="1:5" x14ac:dyDescent="0.45">
      <c r="A3" s="2" t="s">
        <v>4</v>
      </c>
      <c r="B3" s="2" t="s">
        <v>5</v>
      </c>
      <c r="C3" s="2" t="s">
        <v>6</v>
      </c>
      <c r="D3" s="3">
        <v>44887.002581018518</v>
      </c>
      <c r="E3" s="4">
        <v>5</v>
      </c>
    </row>
    <row r="4" spans="1:5" x14ac:dyDescent="0.45">
      <c r="A4" s="2" t="s">
        <v>10</v>
      </c>
      <c r="B4" s="2" t="s">
        <v>11</v>
      </c>
      <c r="C4" s="2" t="s">
        <v>12</v>
      </c>
      <c r="D4" s="3">
        <v>44887.002581018518</v>
      </c>
      <c r="E4" s="4">
        <v>9.1999999999999993</v>
      </c>
    </row>
    <row r="5" spans="1:5" x14ac:dyDescent="0.45">
      <c r="A5" s="2" t="s">
        <v>16</v>
      </c>
      <c r="B5" s="2" t="s">
        <v>17</v>
      </c>
      <c r="C5" s="2" t="s">
        <v>18</v>
      </c>
      <c r="D5" s="3">
        <v>44921.75608796296</v>
      </c>
      <c r="E5" s="4">
        <v>10.4</v>
      </c>
    </row>
    <row r="6" spans="1:5" x14ac:dyDescent="0.45">
      <c r="A6" s="2" t="s">
        <v>22</v>
      </c>
      <c r="B6" s="2" t="s">
        <v>23</v>
      </c>
      <c r="C6" s="2" t="s">
        <v>24</v>
      </c>
      <c r="D6" s="3">
        <v>44921.75608796296</v>
      </c>
      <c r="E6" s="4">
        <v>4.5</v>
      </c>
    </row>
    <row r="7" spans="1:5" x14ac:dyDescent="0.45">
      <c r="A7" s="2" t="s">
        <v>13</v>
      </c>
      <c r="B7" s="2" t="s">
        <v>14</v>
      </c>
      <c r="C7" s="2" t="s">
        <v>15</v>
      </c>
      <c r="D7" s="3">
        <v>44921.75608796296</v>
      </c>
      <c r="E7" s="4">
        <v>17.3</v>
      </c>
    </row>
    <row r="8" spans="1:5" x14ac:dyDescent="0.45">
      <c r="A8" s="2" t="s">
        <v>25</v>
      </c>
      <c r="B8" s="2" t="s">
        <v>26</v>
      </c>
      <c r="C8" s="2" t="s">
        <v>27</v>
      </c>
      <c r="D8" s="3">
        <v>44921.75608796296</v>
      </c>
      <c r="E8" s="4">
        <v>0</v>
      </c>
    </row>
    <row r="9" spans="1:5" x14ac:dyDescent="0.45">
      <c r="A9" s="2" t="s">
        <v>19</v>
      </c>
      <c r="B9" s="2" t="s">
        <v>20</v>
      </c>
      <c r="C9" s="2" t="s">
        <v>21</v>
      </c>
      <c r="D9" s="3">
        <v>44921.75608796296</v>
      </c>
      <c r="E9" s="4">
        <v>0</v>
      </c>
    </row>
  </sheetData>
  <sortState xmlns:xlrd2="http://schemas.microsoft.com/office/spreadsheetml/2017/richdata2" ref="A2:E4">
    <sortCondition ref="A1:A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7E3D-17FF-425E-9FC7-89A6E4ED5ACE}">
  <dimension ref="A1:G9"/>
  <sheetViews>
    <sheetView tabSelected="1" workbookViewId="0">
      <selection activeCell="G14" sqref="G14"/>
    </sheetView>
  </sheetViews>
  <sheetFormatPr baseColWidth="10" defaultRowHeight="14.25" x14ac:dyDescent="0.45"/>
  <cols>
    <col min="4" max="4" width="17.796875" bestFit="1" customWidth="1"/>
  </cols>
  <sheetData>
    <row r="1" spans="1:7" ht="28.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28</v>
      </c>
      <c r="G1" s="1" t="s">
        <v>30</v>
      </c>
    </row>
    <row r="2" spans="1:7" x14ac:dyDescent="0.45">
      <c r="A2" s="2" t="s">
        <v>7</v>
      </c>
      <c r="B2" s="2" t="s">
        <v>8</v>
      </c>
      <c r="C2" s="2" t="s">
        <v>9</v>
      </c>
      <c r="D2" s="3">
        <v>44921.75608796296</v>
      </c>
      <c r="E2" s="4">
        <v>11.4</v>
      </c>
      <c r="F2">
        <f>VLOOKUP(Novembre!A2,Décembre!A2:E2,5,FALSE)</f>
        <v>11.4</v>
      </c>
      <c r="G2" s="5">
        <f>E2-F2</f>
        <v>0</v>
      </c>
    </row>
    <row r="3" spans="1:7" x14ac:dyDescent="0.45">
      <c r="A3" s="2" t="s">
        <v>4</v>
      </c>
      <c r="B3" s="2" t="s">
        <v>5</v>
      </c>
      <c r="C3" s="2" t="s">
        <v>6</v>
      </c>
      <c r="D3" s="3">
        <v>44921.75608796296</v>
      </c>
      <c r="E3" s="4">
        <v>5</v>
      </c>
      <c r="F3">
        <f>VLOOKUP(Novembre!A3,Décembre!A3:E3,5,FALSE)</f>
        <v>5</v>
      </c>
      <c r="G3" s="5">
        <f t="shared" ref="G3:G9" si="0">E3-F3</f>
        <v>0</v>
      </c>
    </row>
    <row r="4" spans="1:7" x14ac:dyDescent="0.45">
      <c r="A4" s="2" t="s">
        <v>10</v>
      </c>
      <c r="B4" s="2" t="s">
        <v>11</v>
      </c>
      <c r="C4" s="2" t="s">
        <v>12</v>
      </c>
      <c r="D4" s="3">
        <v>44921.75608796296</v>
      </c>
      <c r="E4" s="4">
        <v>9.1999999999999993</v>
      </c>
      <c r="F4">
        <f>VLOOKUP(Novembre!A4,Décembre!A4:E4,5,FALSE)</f>
        <v>9.1999999999999993</v>
      </c>
      <c r="G4" s="5">
        <f t="shared" si="0"/>
        <v>0</v>
      </c>
    </row>
    <row r="5" spans="1:7" x14ac:dyDescent="0.45">
      <c r="A5" s="2" t="s">
        <v>16</v>
      </c>
      <c r="B5" s="2" t="s">
        <v>17</v>
      </c>
      <c r="C5" s="2" t="s">
        <v>18</v>
      </c>
      <c r="D5" s="3">
        <v>44921.75608796296</v>
      </c>
      <c r="E5" s="4">
        <v>10.4</v>
      </c>
      <c r="F5">
        <f>VLOOKUP(Novembre!A5,Décembre!A5:E5,5,FALSE)</f>
        <v>10.4</v>
      </c>
      <c r="G5" s="5">
        <f t="shared" si="0"/>
        <v>0</v>
      </c>
    </row>
    <row r="6" spans="1:7" x14ac:dyDescent="0.45">
      <c r="A6" s="2" t="s">
        <v>22</v>
      </c>
      <c r="B6" s="2" t="s">
        <v>23</v>
      </c>
      <c r="C6" s="2" t="s">
        <v>24</v>
      </c>
      <c r="D6" s="3">
        <v>44921.75608796296</v>
      </c>
      <c r="E6" s="4">
        <v>4.5</v>
      </c>
      <c r="F6">
        <f>VLOOKUP(Novembre!A6,Décembre!A6:E6,5,FALSE)</f>
        <v>4.5</v>
      </c>
      <c r="G6" s="5">
        <f t="shared" si="0"/>
        <v>0</v>
      </c>
    </row>
    <row r="7" spans="1:7" x14ac:dyDescent="0.45">
      <c r="A7" s="2" t="s">
        <v>13</v>
      </c>
      <c r="B7" s="2" t="s">
        <v>14</v>
      </c>
      <c r="C7" s="2" t="s">
        <v>15</v>
      </c>
      <c r="D7" s="3">
        <v>44921.75608796296</v>
      </c>
      <c r="E7" s="4">
        <v>17.3</v>
      </c>
      <c r="F7">
        <f>VLOOKUP(Novembre!A7,Décembre!A7:E7,5,FALSE)</f>
        <v>17.3</v>
      </c>
      <c r="G7" s="5">
        <f t="shared" si="0"/>
        <v>0</v>
      </c>
    </row>
    <row r="8" spans="1:7" x14ac:dyDescent="0.45">
      <c r="A8" s="2" t="s">
        <v>25</v>
      </c>
      <c r="B8" s="2" t="s">
        <v>26</v>
      </c>
      <c r="C8" s="2" t="s">
        <v>27</v>
      </c>
      <c r="D8" s="3">
        <v>44921.75608796296</v>
      </c>
      <c r="E8" s="4">
        <v>0</v>
      </c>
      <c r="F8">
        <f>VLOOKUP(Novembre!A8,Décembre!A8:E8,5,FALSE)</f>
        <v>0</v>
      </c>
      <c r="G8" s="5">
        <f t="shared" si="0"/>
        <v>0</v>
      </c>
    </row>
    <row r="9" spans="1:7" x14ac:dyDescent="0.45">
      <c r="A9" s="2" t="s">
        <v>19</v>
      </c>
      <c r="B9" s="2" t="s">
        <v>20</v>
      </c>
      <c r="C9" s="2" t="s">
        <v>21</v>
      </c>
      <c r="D9" s="3">
        <v>44921.75608796296</v>
      </c>
      <c r="E9" s="4">
        <v>0</v>
      </c>
      <c r="F9">
        <f>VLOOKUP(Novembre!A9,Décembre!A9:E9,5,FALSE)</f>
        <v>0</v>
      </c>
      <c r="G9" s="5">
        <f t="shared" si="0"/>
        <v>0</v>
      </c>
    </row>
  </sheetData>
  <autoFilter ref="A1:E9" xr:uid="{ED477E3D-17FF-425E-9FC7-89A6E4ED5ACE}">
    <sortState xmlns:xlrd2="http://schemas.microsoft.com/office/spreadsheetml/2017/richdata2" ref="A2:E9">
      <sortCondition ref="A1:A9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Novembre</vt:lpstr>
      <vt:lpstr>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PC-HOUDA</cp:lastModifiedBy>
  <dcterms:created xsi:type="dcterms:W3CDTF">2023-01-04T12:53:39Z</dcterms:created>
  <dcterms:modified xsi:type="dcterms:W3CDTF">2023-01-04T13:01:55Z</dcterms:modified>
</cp:coreProperties>
</file>