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25920" windowHeight="13392"/>
  </bookViews>
  <sheets>
    <sheet name="2023" sheetId="2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7" l="1"/>
  <c r="E14" i="27" l="1"/>
</calcChain>
</file>

<file path=xl/sharedStrings.xml><?xml version="1.0" encoding="utf-8"?>
<sst xmlns="http://schemas.openxmlformats.org/spreadsheetml/2006/main" count="95" uniqueCount="45">
  <si>
    <t>DSN Mutuelle</t>
  </si>
  <si>
    <t>DSN Prévoyance</t>
  </si>
  <si>
    <t>Octobre</t>
  </si>
  <si>
    <t>Référence du contrat Prévoyance</t>
  </si>
  <si>
    <t>Juillet</t>
  </si>
  <si>
    <t>Septembre</t>
  </si>
  <si>
    <t>Novembre</t>
  </si>
  <si>
    <t>Décembre</t>
  </si>
  <si>
    <t>Référence du contrat Mutuelle</t>
  </si>
  <si>
    <t>Prévoyance Payé Oui/Non</t>
  </si>
  <si>
    <t>Mutuelle Payé Oui/Non</t>
  </si>
  <si>
    <t xml:space="preserve">Paiement Prévoyance </t>
  </si>
  <si>
    <t xml:space="preserve">Paiement Mutuelle </t>
  </si>
  <si>
    <t xml:space="preserve">Totale paiement </t>
  </si>
  <si>
    <t>Totale cotisations (SILAE)</t>
  </si>
  <si>
    <t>Cotisation Prévoyance</t>
  </si>
  <si>
    <t>Cotisation Mutuelle</t>
  </si>
  <si>
    <t>Janvier</t>
  </si>
  <si>
    <t>Février</t>
  </si>
  <si>
    <t>Mars</t>
  </si>
  <si>
    <t>Avril</t>
  </si>
  <si>
    <t>Mai</t>
  </si>
  <si>
    <t>Juin</t>
  </si>
  <si>
    <t>SYNTHESE</t>
  </si>
  <si>
    <t>Août</t>
  </si>
  <si>
    <t>T1 - 2023 Prévoyance</t>
  </si>
  <si>
    <t>T1 - 2023 Mutuelle</t>
  </si>
  <si>
    <t>2840186110000 / 95 / 00</t>
  </si>
  <si>
    <t>2840186420000 / 95 / F1</t>
  </si>
  <si>
    <t>Oui</t>
  </si>
  <si>
    <t>Non</t>
  </si>
  <si>
    <t>non payé</t>
  </si>
  <si>
    <t>2 211.54</t>
  </si>
  <si>
    <t>2 131.65</t>
  </si>
  <si>
    <t>payé le 12/05/2023</t>
  </si>
  <si>
    <t>T2 - 2023 Prévoyance</t>
  </si>
  <si>
    <t>T2 - 2023 Mutuelle</t>
  </si>
  <si>
    <t>payé le 01/08/2023</t>
  </si>
  <si>
    <t>T3 - 2023 Prévoyance</t>
  </si>
  <si>
    <t>T3 - 2023 Mutuelle</t>
  </si>
  <si>
    <t>T4 - 2023 Prévoyance</t>
  </si>
  <si>
    <t>T4 - 2023 Mutuelle</t>
  </si>
  <si>
    <t>payé le 30/10/2023</t>
  </si>
  <si>
    <t>payé le 02/2/2024</t>
  </si>
  <si>
    <t>payé le 02/02/2024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</si>
</sst>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F&quot;_-;\-* #,##0.00\ &quot;F&quot;_-;_-* &quot;-&quot;??\ &quot;F&quot;_-;_-@_-"/>
    <numFmt numFmtId="165" formatCode="#,##0.00\ &quot;€&quot;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3"/>
      <color theme="3"/>
      <name val="Arial"/>
      <family val="2"/>
    </font>
    <font>
      <i/>
      <sz val="9"/>
      <name val="Arial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20">
    <xf numFmtId="0" fontId="0" fillId="0" borderId="0" xfId="0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4" fontId="0" fillId="5" borderId="1" xfId="0" applyNumberFormat="1" applyFill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/>
    <xf numFmtId="165" fontId="0" fillId="0" borderId="1" xfId="0" applyNumberFormat="1" applyBorder="1" applyAlignment="1">
      <alignment horizontal="center"/>
    </xf>
    <xf numFmtId="0" fontId="0" fillId="0" borderId="0" xfId="0" applyFont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/>
  </cellXfs>
  <cellStyles count="4">
    <cellStyle name="Monétaire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tabSelected="1" zoomScale="70" zoomScaleNormal="70" workbookViewId="0">
      <selection activeCell="N12" sqref="N12:N13"/>
    </sheetView>
  </sheetViews>
  <sheetFormatPr baseColWidth="10" defaultColWidth="11.5546875" defaultRowHeight="13.2" x14ac:dyDescent="0.25"/>
  <cols>
    <col min="2" max="2" width="29.77734375" bestFit="1" customWidth="1"/>
    <col min="3" max="14" width="21.21875" bestFit="1" customWidth="1"/>
    <col min="16" max="16" width="3.5546875" bestFit="1" customWidth="1"/>
    <col min="17" max="17" width="4.109375" bestFit="1" customWidth="1"/>
  </cols>
  <sheetData>
    <row r="1" spans="2:17" ht="30" customHeight="1" x14ac:dyDescent="0.25"/>
    <row r="2" spans="2:17" ht="30" customHeight="1" x14ac:dyDescent="0.25">
      <c r="B2" s="1"/>
      <c r="C2" s="6" t="s">
        <v>17</v>
      </c>
      <c r="D2" s="6" t="s">
        <v>18</v>
      </c>
      <c r="E2" s="6" t="s">
        <v>19</v>
      </c>
      <c r="F2" s="6" t="s">
        <v>20</v>
      </c>
      <c r="G2" s="2" t="s">
        <v>21</v>
      </c>
      <c r="H2" s="2" t="s">
        <v>22</v>
      </c>
      <c r="I2" s="2" t="s">
        <v>4</v>
      </c>
      <c r="J2" s="2" t="s">
        <v>24</v>
      </c>
      <c r="K2" s="2" t="s">
        <v>5</v>
      </c>
      <c r="L2" s="2" t="s">
        <v>2</v>
      </c>
      <c r="M2" s="2" t="s">
        <v>6</v>
      </c>
      <c r="N2" s="2" t="s">
        <v>7</v>
      </c>
      <c r="P2" s="15" t="s">
        <v>29</v>
      </c>
      <c r="Q2" s="16" t="s">
        <v>30</v>
      </c>
    </row>
    <row r="3" spans="2:17" ht="30" customHeight="1" x14ac:dyDescent="0.25">
      <c r="B3" s="9" t="s">
        <v>9</v>
      </c>
      <c r="C3" s="15" t="s">
        <v>29</v>
      </c>
      <c r="D3" s="15" t="s">
        <v>29</v>
      </c>
      <c r="E3" s="15" t="s">
        <v>29</v>
      </c>
      <c r="F3" s="15" t="s">
        <v>29</v>
      </c>
      <c r="G3" s="15" t="s">
        <v>29</v>
      </c>
      <c r="H3" s="15" t="s">
        <v>29</v>
      </c>
      <c r="I3" s="15" t="s">
        <v>29</v>
      </c>
      <c r="J3" s="15" t="s">
        <v>29</v>
      </c>
      <c r="K3" s="15" t="s">
        <v>29</v>
      </c>
      <c r="L3" s="15" t="s">
        <v>29</v>
      </c>
      <c r="M3" s="15" t="s">
        <v>29</v>
      </c>
      <c r="N3" s="15" t="s">
        <v>29</v>
      </c>
    </row>
    <row r="4" spans="2:17" ht="30" customHeight="1" x14ac:dyDescent="0.25">
      <c r="B4" s="9" t="s">
        <v>10</v>
      </c>
      <c r="C4" s="15" t="s">
        <v>29</v>
      </c>
      <c r="D4" s="15" t="s">
        <v>29</v>
      </c>
      <c r="E4" s="15" t="s">
        <v>29</v>
      </c>
      <c r="F4" s="15" t="s">
        <v>29</v>
      </c>
      <c r="G4" s="15" t="s">
        <v>29</v>
      </c>
      <c r="H4" s="15" t="s">
        <v>29</v>
      </c>
      <c r="I4" s="15" t="s">
        <v>29</v>
      </c>
      <c r="J4" s="15" t="s">
        <v>29</v>
      </c>
      <c r="K4" s="15" t="s">
        <v>29</v>
      </c>
      <c r="L4" s="15" t="s">
        <v>29</v>
      </c>
      <c r="M4" s="15" t="s">
        <v>29</v>
      </c>
      <c r="N4" s="15" t="s">
        <v>29</v>
      </c>
    </row>
    <row r="5" spans="2:17" ht="30" customHeight="1" x14ac:dyDescent="0.25">
      <c r="B5" s="9" t="s">
        <v>3</v>
      </c>
      <c r="C5" s="14" t="s">
        <v>27</v>
      </c>
      <c r="D5" s="14" t="s">
        <v>27</v>
      </c>
      <c r="E5" s="14" t="s">
        <v>27</v>
      </c>
      <c r="F5" s="14" t="s">
        <v>27</v>
      </c>
      <c r="G5" s="14" t="s">
        <v>27</v>
      </c>
      <c r="H5" s="14" t="s">
        <v>27</v>
      </c>
      <c r="I5" s="14" t="s">
        <v>27</v>
      </c>
      <c r="J5" s="14" t="s">
        <v>27</v>
      </c>
      <c r="K5" s="14" t="s">
        <v>27</v>
      </c>
      <c r="L5" s="14" t="s">
        <v>27</v>
      </c>
      <c r="M5" s="14" t="s">
        <v>27</v>
      </c>
      <c r="N5" s="14" t="s">
        <v>27</v>
      </c>
    </row>
    <row r="6" spans="2:17" ht="30" customHeight="1" x14ac:dyDescent="0.25">
      <c r="B6" s="9" t="s">
        <v>8</v>
      </c>
      <c r="C6" s="14" t="s">
        <v>28</v>
      </c>
      <c r="D6" s="14" t="s">
        <v>28</v>
      </c>
      <c r="E6" s="14" t="s">
        <v>28</v>
      </c>
      <c r="F6" s="14" t="s">
        <v>28</v>
      </c>
      <c r="G6" s="14" t="s">
        <v>28</v>
      </c>
      <c r="H6" s="14" t="s">
        <v>28</v>
      </c>
      <c r="I6" s="14" t="s">
        <v>28</v>
      </c>
      <c r="J6" s="14" t="s">
        <v>28</v>
      </c>
      <c r="K6" s="14" t="s">
        <v>28</v>
      </c>
      <c r="L6" s="14" t="s">
        <v>28</v>
      </c>
      <c r="M6" s="14" t="s">
        <v>28</v>
      </c>
      <c r="N6" s="14" t="s">
        <v>28</v>
      </c>
    </row>
    <row r="7" spans="2:17" ht="30" customHeight="1" x14ac:dyDescent="0.25">
      <c r="B7" s="7" t="s">
        <v>14</v>
      </c>
      <c r="C7" s="10">
        <v>3720.79</v>
      </c>
      <c r="D7" s="10">
        <v>4343.1899999999996</v>
      </c>
      <c r="E7" s="10">
        <v>5037.2</v>
      </c>
      <c r="F7" s="10">
        <v>5217.8500000000004</v>
      </c>
      <c r="G7" s="10">
        <v>5281.34</v>
      </c>
      <c r="H7" s="10">
        <v>5477.32</v>
      </c>
      <c r="I7" s="10">
        <v>5923.35</v>
      </c>
      <c r="J7" s="10">
        <v>6083.26</v>
      </c>
      <c r="K7" s="10">
        <v>6267.35</v>
      </c>
      <c r="L7" s="10">
        <v>6041.58</v>
      </c>
      <c r="M7" s="10">
        <v>5840.11</v>
      </c>
      <c r="N7" s="10">
        <v>5964.08</v>
      </c>
    </row>
    <row r="8" spans="2:17" ht="30" customHeight="1" x14ac:dyDescent="0.25">
      <c r="B8" s="7" t="s">
        <v>15</v>
      </c>
      <c r="C8" s="4"/>
      <c r="D8" s="4"/>
      <c r="E8" s="4">
        <v>6466.56</v>
      </c>
      <c r="F8" s="4"/>
      <c r="G8" s="4"/>
      <c r="H8" s="4">
        <v>7969.27</v>
      </c>
      <c r="I8" s="4"/>
      <c r="J8" s="4"/>
      <c r="K8" s="4">
        <v>8970.24</v>
      </c>
      <c r="L8" s="4"/>
      <c r="M8" s="4"/>
      <c r="N8" s="4"/>
    </row>
    <row r="9" spans="2:17" ht="30" customHeight="1" x14ac:dyDescent="0.25">
      <c r="B9" s="7" t="s">
        <v>16</v>
      </c>
      <c r="C9" s="4"/>
      <c r="D9" s="4"/>
      <c r="E9" s="4">
        <v>6634.62</v>
      </c>
      <c r="F9" s="4"/>
      <c r="G9" s="4"/>
      <c r="H9" s="4">
        <v>8007.3</v>
      </c>
      <c r="I9" s="4"/>
      <c r="J9" s="4"/>
      <c r="K9" s="4">
        <v>9303.7199999999993</v>
      </c>
      <c r="L9" s="4"/>
      <c r="M9" s="4"/>
      <c r="N9" s="4"/>
    </row>
    <row r="10" spans="2:17" ht="30" customHeight="1" x14ac:dyDescent="0.25">
      <c r="B10" s="7" t="s">
        <v>1</v>
      </c>
      <c r="C10" s="4">
        <v>1814.29</v>
      </c>
      <c r="D10" s="4" t="s">
        <v>33</v>
      </c>
      <c r="E10" s="4">
        <v>2520.62</v>
      </c>
      <c r="F10" s="4">
        <v>2625.01</v>
      </c>
      <c r="G10" s="4">
        <v>2612.2399999999998</v>
      </c>
      <c r="H10" s="4">
        <v>2731.96</v>
      </c>
      <c r="I10" s="4">
        <v>2949.21</v>
      </c>
      <c r="J10" s="4">
        <v>2956.6</v>
      </c>
      <c r="K10" s="4">
        <v>3064.43</v>
      </c>
      <c r="L10" s="4">
        <v>2991.18</v>
      </c>
      <c r="M10" s="4">
        <v>2865.97</v>
      </c>
      <c r="N10" s="4">
        <v>2913.68</v>
      </c>
    </row>
    <row r="11" spans="2:17" ht="30" customHeight="1" x14ac:dyDescent="0.25">
      <c r="B11" s="7" t="s">
        <v>0</v>
      </c>
      <c r="C11" s="4">
        <v>1906.5</v>
      </c>
      <c r="D11" s="4" t="s">
        <v>32</v>
      </c>
      <c r="E11" s="4">
        <v>2516.58</v>
      </c>
      <c r="F11" s="4">
        <v>2592.84</v>
      </c>
      <c r="G11" s="4">
        <v>2669.1</v>
      </c>
      <c r="H11" s="4">
        <v>2745.36</v>
      </c>
      <c r="I11" s="4">
        <v>2974.14</v>
      </c>
      <c r="J11" s="4">
        <v>3126.66</v>
      </c>
      <c r="K11" s="4">
        <v>3202.92</v>
      </c>
      <c r="L11" s="4">
        <v>3050.4</v>
      </c>
      <c r="M11" s="4">
        <v>2974.14</v>
      </c>
      <c r="N11" s="4">
        <v>3050.4</v>
      </c>
    </row>
    <row r="12" spans="2:17" ht="30" customHeight="1" x14ac:dyDescent="0.25">
      <c r="B12" s="8" t="s">
        <v>11</v>
      </c>
      <c r="C12" s="3"/>
      <c r="D12" s="3"/>
      <c r="E12" s="3">
        <v>6466.56</v>
      </c>
      <c r="F12" s="3"/>
      <c r="G12" s="3"/>
      <c r="H12" s="3">
        <v>7969.21</v>
      </c>
      <c r="I12" s="3"/>
      <c r="J12" s="3"/>
      <c r="K12" s="3"/>
      <c r="L12" s="3">
        <v>8970.24</v>
      </c>
      <c r="M12" s="3"/>
      <c r="N12" s="3">
        <v>8770.83</v>
      </c>
    </row>
    <row r="13" spans="2:17" ht="30" customHeight="1" x14ac:dyDescent="0.25">
      <c r="B13" s="8" t="s">
        <v>12</v>
      </c>
      <c r="C13" s="5"/>
      <c r="D13" s="5"/>
      <c r="E13" s="3">
        <v>6634.62</v>
      </c>
      <c r="F13" s="3"/>
      <c r="G13" s="3"/>
      <c r="H13" s="3">
        <v>8007.3</v>
      </c>
      <c r="I13" s="3"/>
      <c r="J13" s="3"/>
      <c r="K13" s="3"/>
      <c r="L13" s="3">
        <v>9303.7199999999993</v>
      </c>
      <c r="M13" s="3"/>
      <c r="N13" s="3">
        <v>9074.94</v>
      </c>
    </row>
    <row r="14" spans="2:17" ht="30" customHeight="1" x14ac:dyDescent="0.25">
      <c r="B14" s="8" t="s">
        <v>13</v>
      </c>
      <c r="C14" s="3"/>
      <c r="D14" s="3"/>
      <c r="E14" s="3">
        <f>SUM(E12:E13)</f>
        <v>13101.18</v>
      </c>
      <c r="F14" s="3"/>
      <c r="G14" s="3"/>
      <c r="H14" s="3">
        <f>SUM(H12:H13)</f>
        <v>15976.51</v>
      </c>
      <c r="I14" s="3"/>
      <c r="J14" s="3"/>
      <c r="K14" s="3"/>
      <c r="L14" s="3"/>
      <c r="M14" s="3"/>
      <c r="N14" s="3"/>
    </row>
    <row r="19" spans="2:12" ht="16.8" x14ac:dyDescent="0.3">
      <c r="B19" s="11" t="s">
        <v>23</v>
      </c>
    </row>
    <row r="21" spans="2:12" x14ac:dyDescent="0.25">
      <c r="B21" s="12" t="s">
        <v>25</v>
      </c>
      <c r="C21" s="13">
        <v>6466.56</v>
      </c>
      <c r="D21" s="17" t="s">
        <v>34</v>
      </c>
    </row>
    <row r="22" spans="2:12" x14ac:dyDescent="0.25">
      <c r="B22" s="12" t="s">
        <v>26</v>
      </c>
      <c r="C22" s="13">
        <v>6634.62</v>
      </c>
      <c r="D22" s="17" t="s">
        <v>34</v>
      </c>
      <c r="L22" s="18"/>
    </row>
    <row r="23" spans="2:12" x14ac:dyDescent="0.25">
      <c r="L23" s="18"/>
    </row>
    <row r="24" spans="2:12" x14ac:dyDescent="0.25">
      <c r="B24" s="12" t="s">
        <v>35</v>
      </c>
      <c r="C24" s="13">
        <v>7969.21</v>
      </c>
      <c r="D24" s="17" t="s">
        <v>37</v>
      </c>
      <c r="L24" s="18"/>
    </row>
    <row r="25" spans="2:12" ht="14.4" x14ac:dyDescent="0.3">
      <c r="B25" s="12" t="s">
        <v>36</v>
      </c>
      <c r="C25" s="13">
        <v>8007.3</v>
      </c>
      <c r="D25" s="17" t="s">
        <v>37</v>
      </c>
      <c r="L25" s="19"/>
    </row>
    <row r="26" spans="2:12" ht="14.4" x14ac:dyDescent="0.3">
      <c r="L26" s="19"/>
    </row>
    <row r="27" spans="2:12" x14ac:dyDescent="0.25">
      <c r="B27" s="12" t="s">
        <v>38</v>
      </c>
      <c r="C27" s="13">
        <v>8970.24</v>
      </c>
      <c r="D27" s="17" t="s">
        <v>42</v>
      </c>
      <c r="L27" s="18"/>
    </row>
    <row r="28" spans="2:12" x14ac:dyDescent="0.25">
      <c r="B28" s="12" t="s">
        <v>39</v>
      </c>
      <c r="C28" s="13">
        <v>9303.7199999999993</v>
      </c>
      <c r="D28" s="17" t="s">
        <v>42</v>
      </c>
      <c r="L28" s="18"/>
    </row>
    <row r="30" spans="2:12" x14ac:dyDescent="0.25">
      <c r="B30" s="12" t="s">
        <v>40</v>
      </c>
      <c r="C30" s="13" t="s">
        <v>31</v>
      </c>
      <c r="D30" s="17" t="s">
        <v>43</v>
      </c>
    </row>
    <row r="31" spans="2:12" x14ac:dyDescent="0.25">
      <c r="B31" s="12" t="s">
        <v>41</v>
      </c>
      <c r="C31" s="13" t="s">
        <v>31</v>
      </c>
      <c r="D31" s="17" t="s">
        <v>44</v>
      </c>
    </row>
  </sheetData>
  <phoneticPr fontId="4" type="noConversion"/>
  <pageMargins left="0.7" right="0.7" top="0.75" bottom="0.75" header="0.3" footer="0.3"/>
  <ignoredErrors>
    <ignoredError sqref="E14 H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>EuropeSoftwares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EuropeSoftwares</dc:creator>
  <cp:lastModifiedBy>Sadok</cp:lastModifiedBy>
  <cp:lastPrinted>2017-10-03T11:50:41Z</cp:lastPrinted>
  <dcterms:created xsi:type="dcterms:W3CDTF">2008-01-15T09:58:18Z</dcterms:created>
  <dcterms:modified xsi:type="dcterms:W3CDTF">2024-02-02T13:42:05Z</dcterms:modified>
</cp:coreProperties>
</file>