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Users\PC-HOUDA\Downloads\"/>
    </mc:Choice>
  </mc:AlternateContent>
  <xr:revisionPtr revIDLastSave="0" documentId="13_ncr:1_{C7D55D15-6C9B-4400-AA89-44C1C3EFDD07}" xr6:coauthVersionLast="47" xr6:coauthVersionMax="47" xr10:uidLastSave="{00000000-0000-0000-0000-000000000000}"/>
  <bookViews>
    <workbookView xWindow="-98" yWindow="-98" windowWidth="22695" windowHeight="14476" xr2:uid="{00000000-000D-0000-FFFF-FFFF00000000}"/>
  </bookViews>
  <sheets>
    <sheet name="2023" sheetId="14" r:id="rId1"/>
    <sheet name="Params" sheetId="10" r:id="rId2"/>
    <sheet name="Synthése" sheetId="13" r:id="rId3"/>
  </sheets>
  <definedNames>
    <definedName name="AOUT" localSheetId="0">'2023'!$J$3</definedName>
    <definedName name="AOUT">#REF!</definedName>
    <definedName name="AVANCE_SUR_SALAIRE" localSheetId="0">'2023'!#REF!</definedName>
    <definedName name="AVANCE_SUR_SALAIRE">#REF!</definedName>
    <definedName name="AVRIL" localSheetId="0">'2023'!$F$3</definedName>
    <definedName name="AVRIL">#REF!</definedName>
    <definedName name="CRA" localSheetId="0">'2023'!$B$10</definedName>
    <definedName name="CRA">#REF!</definedName>
    <definedName name="CRA_ASTREINTE" localSheetId="0">'2023'!$B$14</definedName>
    <definedName name="CRA_ASTREINTE">#REF!</definedName>
    <definedName name="CRA_CP" localSheetId="0">'2023'!$B$12</definedName>
    <definedName name="CRA_CP">#REF!</definedName>
    <definedName name="CRA_PRODUCTION" localSheetId="0">'2023'!$B$11</definedName>
    <definedName name="CRA_PRODUCTION">#REF!</definedName>
    <definedName name="CRA_SANS_SOLDE" localSheetId="0">'2023'!$B$13</definedName>
    <definedName name="CRA_SANS_SOLDE">#REF!</definedName>
    <definedName name="DECEMBRE" localSheetId="0">'2023'!$N$3</definedName>
    <definedName name="DECEMBRE">#REF!</definedName>
    <definedName name="ENTREES" localSheetId="0">'2023'!$B$16</definedName>
    <definedName name="ENTREES">#REF!</definedName>
    <definedName name="ENTREES_ASTREINTE" localSheetId="0">'2023'!$B$18</definedName>
    <definedName name="ENTREES_ASTREINTE">#REF!</definedName>
    <definedName name="ENTREES_FACTURE" localSheetId="0">'2023'!$B$17</definedName>
    <definedName name="ENTREES_FACTURE">#REF!</definedName>
    <definedName name="FEVRIER" localSheetId="0">'2023'!$D$3</definedName>
    <definedName name="FEVRIER">#REF!</definedName>
    <definedName name="FRAIS_KM" localSheetId="0">'2023'!$B$30</definedName>
    <definedName name="JANVIER" localSheetId="0">'2023'!$C$3</definedName>
    <definedName name="JANVIER">#REF!</definedName>
    <definedName name="JUILLET" localSheetId="0">'2023'!$I$3</definedName>
    <definedName name="JUILLET">#REF!</definedName>
    <definedName name="JUIN" localSheetId="0">'2023'!$H$3</definedName>
    <definedName name="JUIN">#REF!</definedName>
    <definedName name="MAI" localSheetId="0">'2023'!$G$3</definedName>
    <definedName name="MAI">#REF!</definedName>
    <definedName name="MARS" localSheetId="0">'2023'!$E$3</definedName>
    <definedName name="MARS">#REF!</definedName>
    <definedName name="MOIS" localSheetId="0">'2023'!$B$3</definedName>
    <definedName name="MOIS">#REF!</definedName>
    <definedName name="NOMBRE_KM" localSheetId="0">'2023'!$B$29</definedName>
    <definedName name="NOVEMBRE" localSheetId="0">'2023'!$M$3</definedName>
    <definedName name="NOVEMBRE">#REF!</definedName>
    <definedName name="OCTOBRE" localSheetId="0">'2023'!$L$3</definedName>
    <definedName name="OCTOBRE">#REF!</definedName>
    <definedName name="REPAS" localSheetId="0">'2023'!$B$5</definedName>
    <definedName name="REPAS">#REF!</definedName>
    <definedName name="REPAS_ACQUIS" localSheetId="0">'2023'!$B$7</definedName>
    <definedName name="REPAS_ACQUIS">#REF!</definedName>
    <definedName name="REPAS_PRIS" localSheetId="0">'2023'!$B$6</definedName>
    <definedName name="REPAS_PRIS">#REF!</definedName>
    <definedName name="REPAS_SOLDE" localSheetId="0">'2023'!$B$8</definedName>
    <definedName name="REPAS_SOLDE">#REF!</definedName>
    <definedName name="SEPTEMBRE" localSheetId="0">'2023'!$K$3</definedName>
    <definedName name="SEPTEMBRE">#REF!</definedName>
    <definedName name="SOLDE" localSheetId="0">'2023'!$B$27</definedName>
    <definedName name="SORTIES" localSheetId="0">'2023'!$B$21</definedName>
    <definedName name="SORTIES">#REF!</definedName>
    <definedName name="SORTIES_ABONDEMENT" localSheetId="0">'2023'!#REF!</definedName>
    <definedName name="SORTIES_ABONDEMENT">#REF!</definedName>
    <definedName name="SORTIES_CHARGES_SOCIALES_PATRONALES" localSheetId="0">'2023'!$B$23</definedName>
    <definedName name="SORTIES_CHARGES_SOCIALES_PATRONALES">#REF!</definedName>
    <definedName name="SORTIES_FRAIS_KM" localSheetId="0">'2023'!$B$24</definedName>
    <definedName name="SORTIES_FRAIS_PEE_AMUNDI" localSheetId="0">'2023'!#REF!</definedName>
    <definedName name="SORTIES_FRAIS_PEE_AMUNDI">#REF!</definedName>
    <definedName name="SORTIES_INTERESSEMENT" localSheetId="0">'2023'!#REF!</definedName>
    <definedName name="SORTIES_INTERESSEMENT">#REF!</definedName>
    <definedName name="SORTIES_SALAIRE_NET" localSheetId="0">'2023'!$B$22</definedName>
    <definedName name="SORTIES_SALAIRE_NET">#REF!</definedName>
    <definedName name="TOTAL" localSheetId="0">'2023'!$P$3</definedName>
    <definedName name="TOTAL">#REF!</definedName>
    <definedName name="TOTAL_ENTREES" localSheetId="0">'2023'!$B$19</definedName>
    <definedName name="TOTAL_ENTREES">#REF!</definedName>
    <definedName name="TOTAL_SORTIES" localSheetId="0">'2023'!$B$25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D25" i="14" l="1"/>
  <c r="E25" i="14"/>
  <c r="F25" i="14"/>
  <c r="G25" i="14"/>
  <c r="H25" i="14"/>
  <c r="I25" i="14"/>
  <c r="J25" i="14"/>
  <c r="K25" i="14"/>
  <c r="L25" i="14"/>
  <c r="M25" i="14"/>
  <c r="N25" i="14"/>
  <c r="P30" i="14"/>
  <c r="P29" i="14"/>
  <c r="P24" i="14"/>
  <c r="P22" i="14"/>
  <c r="L19" i="14"/>
  <c r="K19" i="14"/>
  <c r="J19" i="14"/>
  <c r="I19" i="14"/>
  <c r="H19" i="14"/>
  <c r="G19" i="14"/>
  <c r="F19" i="14"/>
  <c r="E19" i="14"/>
  <c r="D19" i="14"/>
  <c r="P18" i="14"/>
  <c r="N19" i="14"/>
  <c r="M19" i="14"/>
  <c r="P14" i="14"/>
  <c r="P13" i="14"/>
  <c r="P12" i="14"/>
  <c r="C4" i="13" s="1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E27" i="14" l="1"/>
  <c r="P8" i="14"/>
  <c r="H27" i="14"/>
  <c r="K27" i="14"/>
  <c r="D27" i="14"/>
  <c r="L27" i="14"/>
  <c r="J27" i="14"/>
  <c r="F27" i="14"/>
  <c r="G27" i="14"/>
  <c r="I27" i="14"/>
  <c r="M27" i="14"/>
  <c r="N27" i="14"/>
  <c r="C25" i="14" l="1"/>
  <c r="P25" i="14" s="1"/>
  <c r="P23" i="14"/>
  <c r="C19" i="14"/>
  <c r="P17" i="14"/>
  <c r="C27" i="14" l="1"/>
  <c r="P27" i="14" s="1"/>
  <c r="C3" i="13" s="1"/>
  <c r="P19" i="14"/>
</calcChain>
</file>

<file path=xl/sharedStrings.xml><?xml version="1.0" encoding="utf-8"?>
<sst xmlns="http://schemas.openxmlformats.org/spreadsheetml/2006/main" count="43" uniqueCount="42">
  <si>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</si>
  <si>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</si>
  <si>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</si>
  <si>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</si>
  <si>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</si>
  <si>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</si>
  <si>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</si>
  <si>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</si>
  <si>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</si>
  <si>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</si>
  <si>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</si>
  <si>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</si>
  <si>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</si>
  <si>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</si>
  <si>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</si>
  <si>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</si>
  <si>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</si>
  <si>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</si>
  <si>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</si>
  <si>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</si>
  <si>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</si>
  <si>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</si>
  <si>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</si>
  <si>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</si>
  <si>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</si>
  <si>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</si>
  <si>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</si>
  <si>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</si>
  <si>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</si>
  <si>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</si>
  <si>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</si>
  <si>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</si>
  <si>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</si>
  <si>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</si>
  <si>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</si>
  <si>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</si>
  <si>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</si>
  <si>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</si>
  <si>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</si>
  <si>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</si>
  <si>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</si>
  <si>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(Mois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</si>
</sst>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60558-8047-4236-B4D6-E5834EFB7B8C}">
  <dimension ref="B1:P30"/>
  <sheetViews>
    <sheetView tabSelected="1" topLeftCell="B1" workbookViewId="0">
      <selection activeCell="B25" sqref="A25:XFD25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64" t="s">
        <v>9</v>
      </c>
    </row>
    <row r="2" spans="2:16" x14ac:dyDescent="0.45">
      <c r="B2" s="6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/>
      <c r="D6" s="35"/>
      <c r="E6" s="35"/>
      <c r="F6" s="37"/>
      <c r="G6" s="37"/>
      <c r="H6" s="37"/>
      <c r="I6" s="37"/>
      <c r="J6" s="37"/>
      <c r="K6" s="37"/>
      <c r="L6" s="37"/>
      <c r="M6" s="37"/>
      <c r="N6" s="37"/>
      <c r="O6" s="36"/>
      <c r="P6" s="57">
        <f>SUM(C6:N6)</f>
        <v>0</v>
      </c>
    </row>
    <row r="7" spans="2:16" x14ac:dyDescent="0.45">
      <c r="B7" s="9" t="s">
        <v>21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6"/>
      <c r="P7" s="57">
        <f>SUM(C7:N7)</f>
        <v>0</v>
      </c>
    </row>
    <row r="8" spans="2:16" x14ac:dyDescent="0.45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0</v>
      </c>
      <c r="F8" s="63">
        <f t="shared" si="0"/>
        <v>0</v>
      </c>
      <c r="G8" s="63">
        <f t="shared" si="0"/>
        <v>0</v>
      </c>
      <c r="H8" s="63">
        <f t="shared" si="0"/>
        <v>0</v>
      </c>
      <c r="I8" s="63">
        <f t="shared" si="0"/>
        <v>0</v>
      </c>
      <c r="J8" s="63">
        <f t="shared" si="0"/>
        <v>0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36"/>
      <c r="P8" s="57">
        <f>SUM(C8:N8)</f>
        <v>0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P11" s="58">
        <f>SUM(C11:N11)</f>
        <v>0</v>
      </c>
    </row>
    <row r="12" spans="2:16" x14ac:dyDescent="0.45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8">
        <f>SUM(C12:N12)</f>
        <v>0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4"/>
      <c r="P17" s="41">
        <f>SUM(C17:N17)</f>
        <v>0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SUM(C19:O19)</f>
        <v>0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4"/>
      <c r="P22" s="43">
        <f>SUM(C22:N22)</f>
        <v>0</v>
      </c>
    </row>
    <row r="23" spans="2:16" x14ac:dyDescent="0.45">
      <c r="B23" s="9" t="s">
        <v>8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4"/>
      <c r="P23" s="43">
        <f>SUM(C23:N23)</f>
        <v>0</v>
      </c>
    </row>
    <row r="24" spans="2:16" x14ac:dyDescent="0.45">
      <c r="B24" s="55" t="s">
        <v>40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4"/>
      <c r="P24" s="43">
        <f>SUM(C24:N24)</f>
        <v>0</v>
      </c>
    </row>
    <row r="25" spans="2:16" x14ac:dyDescent="0.45">
      <c r="B25" s="8" t="s">
        <v>3</v>
      </c>
      <c r="C25" s="44">
        <f>SUM(C22:C24)</f>
        <v>0</v>
      </c>
      <c r="D25" s="44">
        <f>SUM(D22:D24)</f>
        <v>0</v>
      </c>
      <c r="E25" s="44">
        <f>SUM(E22:E24)</f>
        <v>0</v>
      </c>
      <c r="F25" s="44">
        <f>SUM(F22:F24)</f>
        <v>0</v>
      </c>
      <c r="G25" s="44">
        <f>SUM(G22:G24)</f>
        <v>0</v>
      </c>
      <c r="H25" s="44">
        <f>SUM(H22:H24)</f>
        <v>0</v>
      </c>
      <c r="I25" s="44">
        <f>SUM(I22:I24)</f>
        <v>0</v>
      </c>
      <c r="J25" s="44">
        <f>SUM(J22:J24)</f>
        <v>0</v>
      </c>
      <c r="K25" s="44">
        <f>SUM(K22:K24)</f>
        <v>0</v>
      </c>
      <c r="L25" s="44">
        <f>SUM(L22:L24)</f>
        <v>0</v>
      </c>
      <c r="M25" s="44">
        <f>SUM(M22:M24)</f>
        <v>0</v>
      </c>
      <c r="N25" s="44">
        <f>SUM(N22:N24)</f>
        <v>0</v>
      </c>
      <c r="O25" s="4"/>
      <c r="P25" s="60">
        <f>SUM(C25:N25)</f>
        <v>0</v>
      </c>
    </row>
    <row r="26" spans="2:16" x14ac:dyDescent="0.45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45">
      <c r="B27" s="46" t="s">
        <v>36</v>
      </c>
      <c r="C27" s="47">
        <f>C19-C25</f>
        <v>0</v>
      </c>
      <c r="D27" s="47">
        <f>D19-D25</f>
        <v>0</v>
      </c>
      <c r="E27" s="47">
        <f>E19-E25</f>
        <v>0</v>
      </c>
      <c r="F27" s="47">
        <f>F19-F25</f>
        <v>0</v>
      </c>
      <c r="G27" s="47">
        <f>G19-G25</f>
        <v>0</v>
      </c>
      <c r="H27" s="47">
        <f>H19-H25</f>
        <v>0</v>
      </c>
      <c r="I27" s="47">
        <f>I19-I25</f>
        <v>0</v>
      </c>
      <c r="J27" s="47">
        <f>J19-J25</f>
        <v>0</v>
      </c>
      <c r="K27" s="47">
        <f>K19-K25</f>
        <v>0</v>
      </c>
      <c r="L27" s="47">
        <f>L19-L25</f>
        <v>0</v>
      </c>
      <c r="M27" s="47">
        <f>M19-M25</f>
        <v>0</v>
      </c>
      <c r="N27" s="47">
        <f>N19-N25</f>
        <v>0</v>
      </c>
      <c r="P27" s="59">
        <f>SUM(C27:O27)</f>
        <v>0</v>
      </c>
    </row>
    <row r="29" spans="2:16" x14ac:dyDescent="0.45">
      <c r="B29" s="62" t="s">
        <v>37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P29" s="61">
        <f>SUM(C29:N29)</f>
        <v>0</v>
      </c>
    </row>
    <row r="30" spans="2:16" x14ac:dyDescent="0.45">
      <c r="B30" s="62" t="s">
        <v>38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P30" s="61">
        <f>SUM(C30:N30)</f>
        <v>0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5" sqref="C5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6" t="s">
        <v>23</v>
      </c>
      <c r="C2" s="67"/>
    </row>
    <row r="3" spans="2:3" ht="30" customHeight="1" x14ac:dyDescent="0.45">
      <c r="B3" s="33" t="s">
        <v>12</v>
      </c>
      <c r="C3" s="34">
        <v>0.08</v>
      </c>
    </row>
    <row r="4" spans="2:3" ht="30" customHeight="1" x14ac:dyDescent="0.45">
      <c r="B4" s="33" t="s">
        <v>13</v>
      </c>
      <c r="C4" s="33">
        <v>75</v>
      </c>
    </row>
    <row r="5" spans="2:3" ht="30" customHeight="1" x14ac:dyDescent="0.45">
      <c r="B5" s="33" t="s">
        <v>41</v>
      </c>
      <c r="C5" s="33"/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5" sqref="C5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8" t="s">
        <v>33</v>
      </c>
      <c r="C2" s="68"/>
    </row>
    <row r="3" spans="2:3" ht="16.899999999999999" customHeight="1" x14ac:dyDescent="0.45">
      <c r="B3" s="38" t="s">
        <v>34</v>
      </c>
      <c r="C3" s="39">
        <f>'2023'!P27</f>
        <v>0</v>
      </c>
    </row>
    <row r="4" spans="2:3" ht="16.899999999999999" customHeight="1" x14ac:dyDescent="0.45">
      <c r="B4" s="38" t="s">
        <v>39</v>
      </c>
      <c r="C4" s="40">
        <f>'2023'!P12</f>
        <v>0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'2023'!FRAIS_KM</vt:lpstr>
      <vt:lpstr>'2023'!JANVIER</vt:lpstr>
      <vt:lpstr>'2023'!JUILLET</vt:lpstr>
      <vt:lpstr>'2023'!JUIN</vt:lpstr>
      <vt:lpstr>'2023'!MAI</vt:lpstr>
      <vt:lpstr>'2023'!MARS</vt:lpstr>
      <vt:lpstr>'2023'!MOIS</vt:lpstr>
      <vt:lpstr>'2023'!NOMBRE_KM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'2023'!SORTIES_FRAIS_KM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PC-HOUDA</cp:lastModifiedBy>
  <cp:lastPrinted>2017-08-08T16:51:32Z</cp:lastPrinted>
  <dcterms:created xsi:type="dcterms:W3CDTF">2015-02-05T07:57:27Z</dcterms:created>
  <dcterms:modified xsi:type="dcterms:W3CDTF">2023-02-27T12:36:58Z</dcterms:modified>
</cp:coreProperties>
</file>