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3BF2840D-BFB8-4509-91AA-C5BACA5E8E7B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5" r:id="rId1"/>
    <sheet name="Params" sheetId="11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_ASTREINTE" localSheetId="0">'2023'!$B$18</definedName>
    <definedName name="ENTREE_ASTREINTE">#REF!</definedName>
    <definedName name="ENTREES" localSheetId="0">'2023'!$B$16</definedName>
    <definedName name="ENTREES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'2023'!$B$33</definedName>
    <definedName name="FRAIS_KM">#REF!</definedName>
    <definedName name="FRAIS_KM_FIXE" localSheetId="0">'2023'!$B$33</definedName>
    <definedName name="FRAIS_KM_FIXE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'2023'!$B$32</definedName>
    <definedName name="NOMBRE_KM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'2023'!$B$30</definedName>
    <definedName name="SOLDE">#REF!</definedName>
    <definedName name="SORTIES" localSheetId="0">'2023'!$B$21</definedName>
    <definedName name="SORTIES">#REF!</definedName>
    <definedName name="SORTIES_ABONDEMENT_CSG_CRDS" localSheetId="0">'2023'!#REF!</definedName>
    <definedName name="SORTIES_ABONDEMENT_CSG_CRDS">#REF!</definedName>
    <definedName name="SORTIES_ABONDEMENT_NET" localSheetId="0">'2023'!#REF!</definedName>
    <definedName name="SORTIES_ABONDEMENT_NET">#REF!</definedName>
    <definedName name="SORTIES_ACHATS_HT" localSheetId="0">'2023'!#REF!</definedName>
    <definedName name="SORTIES_ACHATS_HT">#REF!</definedName>
    <definedName name="SORTIES_CHARGES_SOCIALES_PATRONALES" localSheetId="0">'2023'!$B$26</definedName>
    <definedName name="SORTIES_CHARGES_SOCIALES_PATRONALES">#REF!</definedName>
    <definedName name="SORTIES_FRAIS_KM" localSheetId="0">'2023'!$B$27</definedName>
    <definedName name="SORTIES_FRAIS_KM">#REF!</definedName>
    <definedName name="SORTIES_FRAIS_PEE_AMUNDI" localSheetId="0">'2023'!$B$25</definedName>
    <definedName name="SORTIES_FRAIS_PEE_AMUNDI">#REF!</definedName>
    <definedName name="SORTIES_I_CSG_CRDS" localSheetId="0">'2023'!#REF!</definedName>
    <definedName name="SORTIES_I_CSG_CRDS">#REF!</definedName>
    <definedName name="SORTIES_INTERESSEMENT_CSG_CRDS" localSheetId="0">'2023'!$B$24</definedName>
    <definedName name="SORTIES_INTERESSEMENT_CSG_CRDS">#REF!</definedName>
    <definedName name="SORTIES_INTERESSEMENT_NET" localSheetId="0">'2023'!$B$23</definedName>
    <definedName name="SORTIES_INTERESSEMENT_NET">#REF!</definedName>
    <definedName name="SORTIES_SALAIRE_NET" localSheetId="0">'2023'!$B$22</definedName>
    <definedName name="SORTIES_SALAIRE_NET">#REF!</definedName>
    <definedName name="SORTIES_SALAIRES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'2023'!$B$28</definedName>
    <definedName name="TOTAL_SORTIES">#REF!</definedName>
  </definedNames>
  <calcPr calcId="191029"/>
</workbook>
</file>

<file path=xl/calcChain.xml><?xml version="1.0" encoding="utf-8"?>
<calcChain xmlns="http://schemas.openxmlformats.org/spreadsheetml/2006/main">
  <c r="H19" i="15" l="1"/>
  <c r="H28" i="15"/>
  <c r="P33" i="15" l="1"/>
  <c r="P32" i="15"/>
  <c r="N28" i="15"/>
  <c r="N30" i="15" s="1"/>
  <c r="M28" i="15"/>
  <c r="L28" i="15"/>
  <c r="K28" i="15"/>
  <c r="J28" i="15"/>
  <c r="I28" i="15"/>
  <c r="P27" i="15"/>
  <c r="P22" i="15"/>
  <c r="M19" i="15"/>
  <c r="M30" i="15" s="1"/>
  <c r="L19" i="15"/>
  <c r="K19" i="15"/>
  <c r="J19" i="15"/>
  <c r="I19" i="15"/>
  <c r="P18" i="15"/>
  <c r="G19" i="15"/>
  <c r="F19" i="15"/>
  <c r="E19" i="15"/>
  <c r="D19" i="15"/>
  <c r="C19" i="15"/>
  <c r="P14" i="15"/>
  <c r="P13" i="15"/>
  <c r="P12" i="15"/>
  <c r="C4" i="13" s="1"/>
  <c r="P11" i="15"/>
  <c r="N8" i="15"/>
  <c r="M8" i="15"/>
  <c r="L8" i="15"/>
  <c r="K8" i="15"/>
  <c r="J8" i="15"/>
  <c r="I8" i="15"/>
  <c r="P7" i="15"/>
  <c r="P6" i="15"/>
  <c r="I30" i="15" l="1"/>
  <c r="K30" i="15"/>
  <c r="L30" i="15"/>
  <c r="J30" i="15"/>
  <c r="H30" i="15"/>
  <c r="P23" i="15"/>
  <c r="P26" i="15"/>
  <c r="P8" i="15"/>
  <c r="P24" i="15"/>
  <c r="P17" i="15"/>
  <c r="P19" i="15"/>
  <c r="D28" i="15"/>
  <c r="D30" i="15" s="1"/>
  <c r="E28" i="15"/>
  <c r="E30" i="15" s="1"/>
  <c r="P25" i="15"/>
  <c r="G28" i="15"/>
  <c r="G30" i="15" s="1"/>
  <c r="F28" i="15" l="1"/>
  <c r="F30" i="15" s="1"/>
  <c r="C28" i="15"/>
  <c r="P28" i="15" l="1"/>
  <c r="C30" i="15"/>
  <c r="P30" i="15" s="1"/>
  <c r="C3" i="13" s="1"/>
</calcChain>
</file>

<file path=xl/sharedStrings.xml><?xml version="1.0" encoding="utf-8"?>
<sst xmlns="http://schemas.openxmlformats.org/spreadsheetml/2006/main" count="46" uniqueCount="45">
  <si>
    <t>ENTREES</t>
  </si>
  <si>
    <t>SORTIES</t>
  </si>
  <si>
    <t>TOTAL ENTREES</t>
  </si>
  <si>
    <t>TOTAL SORTIES</t>
  </si>
  <si>
    <t>TOTAL</t>
  </si>
  <si>
    <t>MOIS</t>
  </si>
  <si>
    <t>Facture</t>
  </si>
  <si>
    <t>Frais Km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</si>
  <si>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</si>
  <si>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</si>
  <si>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</si>
  <si>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</si>
  <si>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</si>
  <si>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</si>
  <si>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</si>
  <si>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</si>
  <si>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</si>
  <si>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</si>
  <si>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</si>
  <si>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</si>
  <si>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</si>
  <si>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</si>
  <si>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</si>
  <si>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</si>
  <si>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</si>
  <si>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</si>
  <si>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</si>
  <si>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</si>
  <si>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</si>
  <si>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</si>
  <si>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</si>
  <si>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</si>
  <si>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</si>
  <si>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</si>
  <si>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</si>
  <si>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</si>
  <si>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</si>
  <si>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</si>
  <si>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</si>
  <si>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Nombre de km</t>
  </si>
  <si>
    <t>Frais km</t>
  </si>
  <si>
    <t>Intéressement Net</t>
  </si>
  <si>
    <t>CSG/CRDS Intéressement</t>
  </si>
  <si>
    <t>Total Congés Payés Pris</t>
  </si>
  <si>
    <t>TJM (Mois AAAA)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</si>
</sst>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.5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5" xfId="0" applyFont="1" applyFill="1" applyBorder="1"/>
    <xf numFmtId="0" fontId="0" fillId="2" borderId="4" xfId="0" applyFill="1" applyBorder="1"/>
    <xf numFmtId="0" fontId="1" fillId="3" borderId="7" xfId="0" applyFont="1" applyFill="1" applyBorder="1"/>
    <xf numFmtId="4" fontId="1" fillId="3" borderId="7" xfId="0" applyNumberFormat="1" applyFont="1" applyFill="1" applyBorder="1"/>
    <xf numFmtId="0" fontId="0" fillId="0" borderId="6" xfId="0" applyBorder="1" applyProtection="1">
      <protection locked="0"/>
    </xf>
    <xf numFmtId="4" fontId="5" fillId="4" borderId="6" xfId="0" applyNumberFormat="1" applyFont="1" applyFill="1" applyBorder="1"/>
    <xf numFmtId="0" fontId="8" fillId="0" borderId="6" xfId="0" applyFont="1" applyBorder="1" applyProtection="1">
      <protection locked="0"/>
    </xf>
    <xf numFmtId="4" fontId="9" fillId="4" borderId="6" xfId="0" applyNumberFormat="1" applyFont="1" applyFill="1" applyBorder="1"/>
    <xf numFmtId="4" fontId="5" fillId="4" borderId="9" xfId="0" applyNumberFormat="1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4" fontId="5" fillId="5" borderId="1" xfId="0" applyNumberFormat="1" applyFont="1" applyFill="1" applyBorder="1"/>
    <xf numFmtId="0" fontId="1" fillId="0" borderId="4" xfId="0" applyFont="1" applyBorder="1"/>
    <xf numFmtId="4" fontId="1" fillId="0" borderId="4" xfId="0" applyNumberFormat="1" applyFont="1" applyBorder="1"/>
    <xf numFmtId="0" fontId="1" fillId="7" borderId="5" xfId="0" applyFont="1" applyFill="1" applyBorder="1"/>
    <xf numFmtId="0" fontId="0" fillId="7" borderId="4" xfId="0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9" borderId="5" xfId="0" applyFont="1" applyFill="1" applyBorder="1"/>
    <xf numFmtId="0" fontId="0" fillId="9" borderId="4" xfId="0" applyFill="1" applyBorder="1"/>
    <xf numFmtId="0" fontId="0" fillId="9" borderId="13" xfId="0" applyFill="1" applyBorder="1"/>
    <xf numFmtId="4" fontId="5" fillId="4" borderId="8" xfId="0" applyNumberFormat="1" applyFont="1" applyFill="1" applyBorder="1"/>
    <xf numFmtId="0" fontId="0" fillId="7" borderId="13" xfId="0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2" borderId="13" xfId="0" applyFill="1" applyBorder="1"/>
    <xf numFmtId="0" fontId="1" fillId="3" borderId="5" xfId="0" applyFont="1" applyFill="1" applyBorder="1"/>
    <xf numFmtId="4" fontId="0" fillId="3" borderId="4" xfId="0" applyNumberFormat="1" applyFill="1" applyBorder="1"/>
    <xf numFmtId="4" fontId="0" fillId="3" borderId="13" xfId="0" applyNumberFormat="1" applyFill="1" applyBorder="1"/>
    <xf numFmtId="4" fontId="1" fillId="4" borderId="0" xfId="0" applyNumberFormat="1" applyFont="1" applyFill="1"/>
    <xf numFmtId="4" fontId="1" fillId="2" borderId="1" xfId="0" applyNumberFormat="1" applyFont="1" applyFill="1" applyBorder="1"/>
    <xf numFmtId="0" fontId="1" fillId="11" borderId="1" xfId="0" applyFont="1" applyFill="1" applyBorder="1" applyAlignment="1">
      <alignment vertical="center"/>
    </xf>
    <xf numFmtId="9" fontId="1" fillId="11" borderId="1" xfId="1" applyFont="1" applyFill="1" applyBorder="1" applyAlignment="1">
      <alignment vertical="center"/>
    </xf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6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2" xfId="0" applyNumberForma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0" fillId="0" borderId="2" xfId="0" applyNumberFormat="1" applyBorder="1"/>
    <xf numFmtId="4" fontId="5" fillId="4" borderId="11" xfId="0" applyNumberFormat="1" applyFont="1" applyFill="1" applyBorder="1"/>
    <xf numFmtId="0" fontId="8" fillId="0" borderId="3" xfId="0" applyFont="1" applyBorder="1" applyProtection="1">
      <protection locked="0"/>
    </xf>
    <xf numFmtId="4" fontId="0" fillId="0" borderId="2" xfId="0" applyNumberFormat="1" applyBorder="1" applyAlignment="1">
      <alignment horizontal="right"/>
    </xf>
    <xf numFmtId="0" fontId="13" fillId="13" borderId="1" xfId="0" applyFont="1" applyFill="1" applyBorder="1" applyAlignment="1">
      <alignment vertical="center"/>
    </xf>
    <xf numFmtId="0" fontId="13" fillId="13" borderId="2" xfId="0" applyFont="1" applyFill="1" applyBorder="1" applyAlignment="1">
      <alignment vertical="center"/>
    </xf>
    <xf numFmtId="4" fontId="13" fillId="13" borderId="14" xfId="0" applyNumberFormat="1" applyFont="1" applyFill="1" applyBorder="1" applyAlignment="1">
      <alignment vertical="center"/>
    </xf>
    <xf numFmtId="4" fontId="5" fillId="0" borderId="6" xfId="0" applyNumberFormat="1" applyFont="1" applyBorder="1"/>
    <xf numFmtId="0" fontId="1" fillId="0" borderId="0" xfId="0" applyFont="1" applyAlignment="1">
      <alignment horizontal="right"/>
    </xf>
    <xf numFmtId="0" fontId="14" fillId="0" borderId="6" xfId="0" applyFont="1" applyBorder="1" applyProtection="1">
      <protection locked="0"/>
    </xf>
    <xf numFmtId="4" fontId="15" fillId="4" borderId="6" xfId="0" applyNumberFormat="1" applyFont="1" applyFill="1" applyBorder="1"/>
    <xf numFmtId="4" fontId="14" fillId="0" borderId="0" xfId="0" applyNumberFormat="1" applyFont="1"/>
    <xf numFmtId="4" fontId="16" fillId="0" borderId="1" xfId="0" applyNumberFormat="1" applyFont="1" applyBorder="1" applyAlignment="1">
      <alignment horizontal="right"/>
    </xf>
    <xf numFmtId="0" fontId="14" fillId="0" borderId="0" xfId="0" applyFont="1"/>
    <xf numFmtId="4" fontId="17" fillId="4" borderId="6" xfId="0" applyNumberFormat="1" applyFont="1" applyFill="1" applyBorder="1"/>
    <xf numFmtId="0" fontId="0" fillId="5" borderId="1" xfId="0" applyFill="1" applyBorder="1" applyProtection="1">
      <protection locked="0"/>
    </xf>
    <xf numFmtId="4" fontId="10" fillId="0" borderId="1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5" fillId="0" borderId="9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4"/>
  <sheetViews>
    <sheetView tabSelected="1" topLeftCell="A5" workbookViewId="0">
      <selection activeCell="A28" sqref="A28:XFD29"/>
    </sheetView>
  </sheetViews>
  <sheetFormatPr baseColWidth="10" defaultColWidth="11" defaultRowHeight="14.25" x14ac:dyDescent="0.45"/>
  <cols>
    <col min="1" max="1" width="4" customWidth="1"/>
    <col min="2" max="2" width="28" customWidth="1"/>
    <col min="3" max="14" width="11" customWidth="1"/>
    <col min="15" max="15" width="5" customWidth="1"/>
    <col min="16" max="16" width="11" style="59" customWidth="1"/>
    <col min="17" max="17" width="11" customWidth="1"/>
  </cols>
  <sheetData>
    <row r="1" spans="2:16" x14ac:dyDescent="0.45">
      <c r="B1" s="83" t="s">
        <v>10</v>
      </c>
      <c r="P1" s="54"/>
    </row>
    <row r="2" spans="2:16" x14ac:dyDescent="0.45">
      <c r="B2" s="8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5"/>
    </row>
    <row r="3" spans="2:16" ht="16.5" customHeight="1" x14ac:dyDescent="0.45">
      <c r="B3" s="22" t="s">
        <v>5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11</v>
      </c>
      <c r="H3" s="23" t="s">
        <v>12</v>
      </c>
      <c r="I3" s="23" t="s">
        <v>13</v>
      </c>
      <c r="J3" s="23" t="s">
        <v>21</v>
      </c>
      <c r="K3" s="23" t="s">
        <v>14</v>
      </c>
      <c r="L3" s="23" t="s">
        <v>15</v>
      </c>
      <c r="M3" s="23" t="s">
        <v>16</v>
      </c>
      <c r="N3" s="23" t="s">
        <v>22</v>
      </c>
      <c r="O3" s="1"/>
      <c r="P3" s="56" t="s">
        <v>4</v>
      </c>
    </row>
    <row r="4" spans="2:16" ht="16.5" customHeight="1" x14ac:dyDescent="0.45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"/>
      <c r="P4" s="57"/>
    </row>
    <row r="5" spans="2:16" ht="15" customHeight="1" x14ac:dyDescent="0.45">
      <c r="B5" s="25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1"/>
      <c r="P5" s="58"/>
    </row>
    <row r="6" spans="2:16" ht="15" customHeight="1" x14ac:dyDescent="0.45">
      <c r="B6" s="10" t="s">
        <v>30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71"/>
      <c r="O6" s="53"/>
      <c r="P6" s="80">
        <f>SUM(C6:N6)</f>
        <v>0</v>
      </c>
    </row>
    <row r="7" spans="2:16" ht="15" customHeight="1" x14ac:dyDescent="0.45">
      <c r="B7" s="10" t="s">
        <v>31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53"/>
      <c r="P7" s="80">
        <f>SUM(C7:N7)</f>
        <v>0</v>
      </c>
    </row>
    <row r="8" spans="2:16" ht="15" customHeight="1" x14ac:dyDescent="0.45">
      <c r="B8" s="15" t="s">
        <v>32</v>
      </c>
      <c r="C8" s="65"/>
      <c r="D8" s="65"/>
      <c r="E8" s="65"/>
      <c r="F8" s="65"/>
      <c r="G8" s="65"/>
      <c r="H8" s="65"/>
      <c r="I8" s="65">
        <f t="shared" ref="I8:N8" si="0">I7-I6</f>
        <v>0</v>
      </c>
      <c r="J8" s="65">
        <f t="shared" si="0"/>
        <v>0</v>
      </c>
      <c r="K8" s="65">
        <f t="shared" si="0"/>
        <v>0</v>
      </c>
      <c r="L8" s="65">
        <f t="shared" si="0"/>
        <v>0</v>
      </c>
      <c r="M8" s="65">
        <f t="shared" si="0"/>
        <v>0</v>
      </c>
      <c r="N8" s="65">
        <f t="shared" si="0"/>
        <v>0</v>
      </c>
      <c r="O8" s="53"/>
      <c r="P8" s="80">
        <f>SUM(C8:N8)</f>
        <v>0</v>
      </c>
    </row>
    <row r="9" spans="2:16" ht="15" customHeight="1" x14ac:dyDescent="0.45">
      <c r="B9" s="30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"/>
      <c r="P9" s="81"/>
    </row>
    <row r="10" spans="2:16" ht="15" customHeight="1" x14ac:dyDescent="0.45">
      <c r="B10" s="20" t="s">
        <v>27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9"/>
      <c r="O10" s="1"/>
      <c r="P10" s="42"/>
    </row>
    <row r="11" spans="2:16" ht="15" customHeight="1" x14ac:dyDescent="0.45">
      <c r="B11" s="16" t="s">
        <v>23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P11" s="80">
        <f>SUM(C11:N11)</f>
        <v>0</v>
      </c>
    </row>
    <row r="12" spans="2:16" ht="15" customHeight="1" x14ac:dyDescent="0.45">
      <c r="B12" s="10" t="s">
        <v>25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P12" s="80">
        <f>SUM(C12:N12)</f>
        <v>0</v>
      </c>
    </row>
    <row r="13" spans="2:16" ht="15" customHeight="1" x14ac:dyDescent="0.45">
      <c r="B13" s="10" t="s">
        <v>26</v>
      </c>
      <c r="C13" s="62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P13" s="80">
        <f>SUM(C13:N13)</f>
        <v>0</v>
      </c>
    </row>
    <row r="14" spans="2:16" ht="15" customHeight="1" x14ac:dyDescent="0.45">
      <c r="B14" s="15" t="s">
        <v>24</v>
      </c>
      <c r="C14" s="63"/>
      <c r="D14" s="64"/>
      <c r="E14" s="64"/>
      <c r="F14" s="64"/>
      <c r="G14" s="64"/>
      <c r="H14" s="67"/>
      <c r="I14" s="64"/>
      <c r="J14" s="64"/>
      <c r="K14" s="64"/>
      <c r="L14" s="67"/>
      <c r="M14" s="64"/>
      <c r="N14" s="64"/>
      <c r="P14" s="80">
        <f>SUM(C14:N14)</f>
        <v>0</v>
      </c>
    </row>
    <row r="15" spans="2:16" ht="15" customHeight="1" x14ac:dyDescent="0.45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43"/>
    </row>
    <row r="16" spans="2:16" ht="15" customHeight="1" x14ac:dyDescent="0.4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2"/>
      <c r="P16" s="44"/>
    </row>
    <row r="17" spans="2:16" ht="15" customHeight="1" x14ac:dyDescent="0.45">
      <c r="B17" s="10" t="s">
        <v>6</v>
      </c>
      <c r="C17" s="14"/>
      <c r="D17" s="14"/>
      <c r="E17" s="14"/>
      <c r="F17" s="14"/>
      <c r="G17" s="14"/>
      <c r="H17" s="14"/>
      <c r="I17" s="82"/>
      <c r="J17" s="82"/>
      <c r="K17" s="82"/>
      <c r="L17" s="82"/>
      <c r="M17" s="82"/>
      <c r="N17" s="14"/>
      <c r="O17" s="4"/>
      <c r="P17" s="45">
        <f>SUM(C17:N17)</f>
        <v>0</v>
      </c>
    </row>
    <row r="18" spans="2:16" ht="15" customHeight="1" x14ac:dyDescent="0.45">
      <c r="B18" s="10" t="s">
        <v>24</v>
      </c>
      <c r="C18" s="1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11"/>
      <c r="O18" s="4"/>
      <c r="P18" s="45">
        <f>SUM(C18:N18)</f>
        <v>0</v>
      </c>
    </row>
    <row r="19" spans="2:16" ht="15" customHeight="1" x14ac:dyDescent="0.45">
      <c r="B19" s="2" t="s">
        <v>2</v>
      </c>
      <c r="C19" s="37">
        <f t="shared" ref="C19:M19" si="1">SUM(C17:C18)</f>
        <v>0</v>
      </c>
      <c r="D19" s="37">
        <f t="shared" si="1"/>
        <v>0</v>
      </c>
      <c r="E19" s="37">
        <f t="shared" si="1"/>
        <v>0</v>
      </c>
      <c r="F19" s="37">
        <f t="shared" si="1"/>
        <v>0</v>
      </c>
      <c r="G19" s="37">
        <f t="shared" si="1"/>
        <v>0</v>
      </c>
      <c r="H19" s="37">
        <f t="shared" si="1"/>
        <v>0</v>
      </c>
      <c r="I19" s="37">
        <f t="shared" si="1"/>
        <v>0</v>
      </c>
      <c r="J19" s="37">
        <f t="shared" si="1"/>
        <v>0</v>
      </c>
      <c r="K19" s="37">
        <f t="shared" si="1"/>
        <v>0</v>
      </c>
      <c r="L19" s="37">
        <f t="shared" si="1"/>
        <v>0</v>
      </c>
      <c r="M19" s="37">
        <f t="shared" si="1"/>
        <v>0</v>
      </c>
      <c r="N19" s="37"/>
      <c r="O19" s="5"/>
      <c r="P19" s="46">
        <f>SUM(C19:N19)</f>
        <v>0</v>
      </c>
    </row>
    <row r="20" spans="2:16" ht="15" customHeight="1" x14ac:dyDescent="0.45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5"/>
      <c r="P20" s="47"/>
    </row>
    <row r="21" spans="2:16" ht="15" customHeight="1" x14ac:dyDescent="0.45">
      <c r="B21" s="33" t="s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4"/>
      <c r="P21" s="48"/>
    </row>
    <row r="22" spans="2:16" ht="15" customHeight="1" x14ac:dyDescent="0.45">
      <c r="B22" s="10" t="s">
        <v>8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4"/>
      <c r="P22" s="45">
        <f t="shared" ref="P22:P28" si="2">SUM(C22:N22)</f>
        <v>0</v>
      </c>
    </row>
    <row r="23" spans="2:16" s="77" customFormat="1" x14ac:dyDescent="0.45">
      <c r="B23" s="73" t="s">
        <v>41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4"/>
      <c r="O23" s="75"/>
      <c r="P23" s="76">
        <f t="shared" si="2"/>
        <v>0</v>
      </c>
    </row>
    <row r="24" spans="2:16" x14ac:dyDescent="0.45">
      <c r="B24" s="12" t="s">
        <v>42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4"/>
      <c r="P24" s="45">
        <f t="shared" si="2"/>
        <v>0</v>
      </c>
    </row>
    <row r="25" spans="2:16" ht="15" customHeight="1" x14ac:dyDescent="0.45">
      <c r="B25" s="66" t="s">
        <v>36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4"/>
      <c r="P25" s="45">
        <f t="shared" si="2"/>
        <v>0</v>
      </c>
    </row>
    <row r="26" spans="2:16" ht="15" customHeight="1" x14ac:dyDescent="0.45">
      <c r="B26" s="10" t="s">
        <v>9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4"/>
      <c r="P26" s="45">
        <f t="shared" si="2"/>
        <v>0</v>
      </c>
    </row>
    <row r="27" spans="2:16" ht="15" customHeight="1" x14ac:dyDescent="0.45">
      <c r="B27" s="10" t="s">
        <v>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71"/>
      <c r="O27" s="4"/>
      <c r="P27" s="45">
        <f t="shared" si="2"/>
        <v>0</v>
      </c>
    </row>
    <row r="28" spans="2:16" ht="15" customHeight="1" x14ac:dyDescent="0.45">
      <c r="B28" s="8" t="s">
        <v>3</v>
      </c>
      <c r="C28" s="9">
        <f>SUM(C22:C27)</f>
        <v>0</v>
      </c>
      <c r="D28" s="9">
        <f>SUM(D22:D27)</f>
        <v>0</v>
      </c>
      <c r="E28" s="9">
        <f>SUM(E22:E27)</f>
        <v>0</v>
      </c>
      <c r="F28" s="9">
        <f>SUM(F22:F27)</f>
        <v>0</v>
      </c>
      <c r="G28" s="9">
        <f>SUM(G22:G27)</f>
        <v>0</v>
      </c>
      <c r="H28" s="9">
        <f>SUM(H22:H27)</f>
        <v>0</v>
      </c>
      <c r="I28" s="9">
        <f>SUM(I22:I27)</f>
        <v>0</v>
      </c>
      <c r="J28" s="9">
        <f>SUM(J22:J27)</f>
        <v>0</v>
      </c>
      <c r="K28" s="9">
        <f>SUM(K22:K27)</f>
        <v>0</v>
      </c>
      <c r="L28" s="9">
        <f>SUM(L22:L27)</f>
        <v>0</v>
      </c>
      <c r="M28" s="9">
        <f>SUM(M22:M27)</f>
        <v>0</v>
      </c>
      <c r="N28" s="9">
        <f>SUM(N22:N27)</f>
        <v>0</v>
      </c>
      <c r="O28" s="4"/>
      <c r="P28" s="49">
        <f t="shared" si="2"/>
        <v>0</v>
      </c>
    </row>
    <row r="29" spans="2:16" ht="15" customHeight="1" x14ac:dyDescent="0.45"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4"/>
      <c r="P29" s="50"/>
    </row>
    <row r="30" spans="2:16" ht="15" customHeight="1" x14ac:dyDescent="0.45">
      <c r="B30" s="40" t="s">
        <v>28</v>
      </c>
      <c r="C30" s="41">
        <f>+C19-C28</f>
        <v>0</v>
      </c>
      <c r="D30" s="41">
        <f>+D19-D28</f>
        <v>0</v>
      </c>
      <c r="E30" s="41">
        <f>+E19-E28</f>
        <v>0</v>
      </c>
      <c r="F30" s="41">
        <f>+F19-F28</f>
        <v>0</v>
      </c>
      <c r="G30" s="41">
        <f>+G19-G28</f>
        <v>0</v>
      </c>
      <c r="H30" s="41">
        <f>+H19-H28</f>
        <v>0</v>
      </c>
      <c r="I30" s="41">
        <f>+I19-I28</f>
        <v>0</v>
      </c>
      <c r="J30" s="41">
        <f>+J19-J28</f>
        <v>0</v>
      </c>
      <c r="K30" s="41">
        <f>+K19-K28</f>
        <v>0</v>
      </c>
      <c r="L30" s="41">
        <f>+L19-L28</f>
        <v>0</v>
      </c>
      <c r="M30" s="41">
        <f>+M19-M28</f>
        <v>0</v>
      </c>
      <c r="N30" s="41">
        <f>+N19-N28</f>
        <v>0</v>
      </c>
      <c r="O30" s="4"/>
      <c r="P30" s="51">
        <f>SUM(C30:N30)</f>
        <v>0</v>
      </c>
    </row>
    <row r="31" spans="2:16" ht="15" customHeight="1" x14ac:dyDescent="0.4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P31" s="72"/>
    </row>
    <row r="32" spans="2:16" ht="15" customHeight="1" x14ac:dyDescent="0.45">
      <c r="B32" s="79" t="s">
        <v>39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4"/>
      <c r="P32" s="52">
        <f>SUM(C32:N32)</f>
        <v>0</v>
      </c>
    </row>
    <row r="33" spans="2:18" ht="15" customHeight="1" x14ac:dyDescent="0.45">
      <c r="B33" s="79" t="s">
        <v>40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4"/>
      <c r="P33" s="52">
        <f>SUM(C33:N33)</f>
        <v>0</v>
      </c>
    </row>
    <row r="34" spans="2:18" ht="15" customHeight="1" x14ac:dyDescent="0.45">
      <c r="R34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25" x14ac:dyDescent="0.45"/>
  <cols>
    <col min="1" max="1" width="4" customWidth="1"/>
    <col min="2" max="2" width="34.33203125" customWidth="1"/>
    <col min="3" max="3" width="27.796875" customWidth="1"/>
  </cols>
  <sheetData>
    <row r="2" spans="2:3" ht="27" customHeight="1" x14ac:dyDescent="0.45">
      <c r="B2" s="85" t="s">
        <v>35</v>
      </c>
      <c r="C2" s="86"/>
    </row>
    <row r="3" spans="2:3" ht="27" customHeight="1" x14ac:dyDescent="0.45">
      <c r="B3" s="38" t="s">
        <v>33</v>
      </c>
      <c r="C3" s="39">
        <v>0.08</v>
      </c>
    </row>
    <row r="4" spans="2:3" ht="27" customHeight="1" x14ac:dyDescent="0.45">
      <c r="B4" s="38" t="s">
        <v>34</v>
      </c>
      <c r="C4" s="38">
        <v>75</v>
      </c>
    </row>
    <row r="5" spans="2:3" ht="21" customHeight="1" x14ac:dyDescent="0.45">
      <c r="B5" s="38" t="s">
        <v>44</v>
      </c>
      <c r="C5" s="38"/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2" customWidth="1"/>
  </cols>
  <sheetData>
    <row r="2" spans="2:3" ht="22.05" customHeight="1" x14ac:dyDescent="0.45">
      <c r="B2" s="87" t="s">
        <v>37</v>
      </c>
      <c r="C2" s="88"/>
    </row>
    <row r="3" spans="2:3" ht="22.05" customHeight="1" x14ac:dyDescent="0.45">
      <c r="B3" s="68" t="s">
        <v>38</v>
      </c>
      <c r="C3" s="70">
        <f>'2023'!P30</f>
        <v>0</v>
      </c>
    </row>
    <row r="4" spans="2:3" ht="22.05" customHeight="1" x14ac:dyDescent="0.45">
      <c r="B4" s="69" t="s">
        <v>43</v>
      </c>
      <c r="C4" s="70">
        <f>'2023'!P12</f>
        <v>0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39</vt:i4>
      </vt:variant>
    </vt:vector>
  </HeadingPairs>
  <TitlesOfParts>
    <vt:vector size="42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'2023'!ENTREE_ASTREINTE</vt:lpstr>
      <vt:lpstr>'2023'!ENTREES</vt:lpstr>
      <vt:lpstr>'2023'!ENTREES_FACTURE</vt:lpstr>
      <vt:lpstr>'2023'!FEVRIER</vt:lpstr>
      <vt:lpstr>'2023'!FRAIS_KM</vt:lpstr>
      <vt:lpstr>'2023'!FRAIS_KM_FIXE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'2023'!SORTIES_FRAIS_PEE_AMUNDI</vt:lpstr>
      <vt:lpstr>'2023'!SORTIES_INTERESSEMENT_CSG_CRDS</vt:lpstr>
      <vt:lpstr>'2023'!SORTIES_INTERESSEMENT_NET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2023-07-04T14:26:18Z</dcterms:modified>
</cp:coreProperties>
</file>