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A857A516-A017-4736-8EC9-2C80C97589BC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19" i="15" l="1"/>
  <c r="J19" i="15"/>
  <c r="K19" i="15"/>
  <c r="L19" i="15"/>
  <c r="G25" i="15"/>
  <c r="H25" i="15"/>
  <c r="I25" i="15"/>
  <c r="J25" i="15"/>
  <c r="K25" i="15"/>
  <c r="M25" i="15"/>
  <c r="N25" i="15"/>
  <c r="L25" i="15"/>
  <c r="C25" i="15"/>
  <c r="D25" i="15"/>
  <c r="E25" i="15"/>
  <c r="F25" i="15"/>
  <c r="L23" i="15"/>
  <c r="K23" i="15"/>
  <c r="J23" i="15"/>
  <c r="I23" i="15"/>
  <c r="P23" i="15" s="1"/>
  <c r="P22" i="15"/>
  <c r="H19" i="15"/>
  <c r="G19" i="15"/>
  <c r="F19" i="15"/>
  <c r="E19" i="15"/>
  <c r="D19" i="15"/>
  <c r="D27" i="15" s="1"/>
  <c r="C19" i="15"/>
  <c r="C27" i="15" s="1"/>
  <c r="P24" i="15"/>
  <c r="P18" i="15"/>
  <c r="L17" i="15"/>
  <c r="K17" i="15"/>
  <c r="J17" i="15"/>
  <c r="I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5" l="1"/>
  <c r="G27" i="15"/>
  <c r="P25" i="15"/>
  <c r="J27" i="15"/>
  <c r="K27" i="15"/>
  <c r="H27" i="15"/>
  <c r="P8" i="15"/>
  <c r="I27" i="15"/>
  <c r="E27" i="15"/>
  <c r="P17" i="15"/>
  <c r="L27" i="15" l="1"/>
  <c r="P19" i="15"/>
  <c r="M19" i="15"/>
  <c r="M27" i="15"/>
  <c r="P27" i="15"/>
  <c r="C3" i="13"/>
  <c r="N19" i="15"/>
  <c r="N2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<sst xmlns="http://schemas.openxmlformats.org/spreadsheetml/2006/main" count="41" uniqueCount="40">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</sst>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L25" sqref="L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/>
      <c r="N6" s="33"/>
      <c r="O6" s="31"/>
      <c r="P6" s="52">
        <f>SUM(C6:N6)</f>
        <v>72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24</v>
      </c>
      <c r="K7" s="33">
        <v>27</v>
      </c>
      <c r="L7" s="33">
        <v>22</v>
      </c>
      <c r="M7" s="33"/>
      <c r="N7" s="33"/>
      <c r="O7" s="31"/>
      <c r="P7" s="52">
        <f>SUM(C7:N7)</f>
        <v>95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7</v>
      </c>
      <c r="J8" s="32">
        <f t="shared" si="0"/>
        <v>5</v>
      </c>
      <c r="K8" s="32">
        <f t="shared" si="0"/>
        <v>8</v>
      </c>
      <c r="L8" s="32">
        <f t="shared" si="0"/>
        <v>3</v>
      </c>
      <c r="M8" s="32">
        <f t="shared" si="0"/>
        <v>0</v>
      </c>
      <c r="N8" s="32">
        <f t="shared" si="0"/>
        <v>0</v>
      </c>
      <c r="O8" s="31"/>
      <c r="P8" s="52">
        <f>SUM(C8:N8)</f>
        <v>23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/>
      <c r="N11" s="10"/>
      <c r="P11" s="53">
        <f>SUM(C11:N11)</f>
        <v>74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/>
      <c r="N14" s="20"/>
      <c r="P14" s="53">
        <f>SUM(C14:N14)</f>
        <v>21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/>
      <c r="N17" s="9"/>
      <c r="O17" s="4"/>
      <c r="P17" s="37">
        <f>SUM(C17:N17)</f>
        <v>47356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680</v>
      </c>
      <c r="L18" s="9"/>
      <c r="M18" s="9"/>
      <c r="N18" s="9"/>
      <c r="O18" s="4"/>
      <c r="P18" s="37">
        <f>SUM(C18:N18)</f>
        <v>4040</v>
      </c>
    </row>
    <row r="19" spans="2:16" x14ac:dyDescent="0.45">
      <c r="B19" s="24" t="s">
        <v>2</v>
      </c>
      <c r="C19" s="25">
        <f>SUM(C17:C18)</f>
        <v>0</v>
      </c>
      <c r="D19" s="25">
        <f>SUM(D17:D18)</f>
        <v>0</v>
      </c>
      <c r="E19" s="25">
        <f>SUM(E17:E18)</f>
        <v>0</v>
      </c>
      <c r="F19" s="25">
        <f>SUM(F17:F18)</f>
        <v>0</v>
      </c>
      <c r="G19" s="25">
        <f>SUM(G17:G18)</f>
        <v>0</v>
      </c>
      <c r="H19" s="25">
        <f>SUM(H17:H18)</f>
        <v>0</v>
      </c>
      <c r="I19" s="25">
        <f t="shared" ref="I19:K19" si="1">SUM(I17:I18)</f>
        <v>10865</v>
      </c>
      <c r="J19" s="25">
        <f t="shared" si="1"/>
        <v>12953</v>
      </c>
      <c r="K19" s="25">
        <f t="shared" si="1"/>
        <v>13485</v>
      </c>
      <c r="L19" s="25">
        <f>SUM(L17:L18)</f>
        <v>14093</v>
      </c>
      <c r="M19" s="25">
        <f ca="1">SUM(M17:M24)</f>
        <v>0</v>
      </c>
      <c r="N19" s="25">
        <f ca="1">SUM(N17:N24)</f>
        <v>0</v>
      </c>
      <c r="O19" s="5"/>
      <c r="P19" s="38">
        <f ca="1">SUM(C19:O19)</f>
        <v>52628.5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/>
      <c r="N22" s="9"/>
      <c r="O22" s="4"/>
      <c r="P22" s="39">
        <f>SUM(C22:N22)</f>
        <v>28972.729999999996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/>
      <c r="N23" s="9"/>
      <c r="O23" s="4"/>
      <c r="P23" s="39">
        <f>SUM(C23:N23)</f>
        <v>16538.919999999998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ref="G25:K25" si="3">SUM(G22:G24)</f>
        <v>0</v>
      </c>
      <c r="H25" s="40">
        <f t="shared" si="3"/>
        <v>0</v>
      </c>
      <c r="I25" s="40">
        <f t="shared" si="3"/>
        <v>9055.0499999999993</v>
      </c>
      <c r="J25" s="40">
        <f t="shared" si="3"/>
        <v>12160.529999999999</v>
      </c>
      <c r="K25" s="40">
        <f t="shared" si="3"/>
        <v>12173.67</v>
      </c>
      <c r="L25" s="40">
        <f>SUM(L22:L24)</f>
        <v>13354.9</v>
      </c>
      <c r="M25" s="40">
        <f t="shared" ref="M25:N25" si="4">SUM(M22:M24)</f>
        <v>0</v>
      </c>
      <c r="N25" s="40">
        <f t="shared" si="4"/>
        <v>0</v>
      </c>
      <c r="O25" s="4"/>
      <c r="P25" s="41">
        <f>SUM(C25:N25)</f>
        <v>46744.15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>C19-C25</f>
        <v>0</v>
      </c>
      <c r="D27" s="44">
        <f>D19-D25</f>
        <v>0</v>
      </c>
      <c r="E27" s="44">
        <f>E19-E25</f>
        <v>0</v>
      </c>
      <c r="F27" s="44">
        <f>F19-F25</f>
        <v>0</v>
      </c>
      <c r="G27" s="44">
        <f>G19-G25</f>
        <v>0</v>
      </c>
      <c r="H27" s="44">
        <f>H19-H25</f>
        <v>0</v>
      </c>
      <c r="I27" s="44">
        <f>I19-I25</f>
        <v>1809.9500000000007</v>
      </c>
      <c r="J27" s="44">
        <f>J19-J25</f>
        <v>792.47000000000116</v>
      </c>
      <c r="K27" s="44">
        <f>K19-K25</f>
        <v>1311.33</v>
      </c>
      <c r="L27" s="44">
        <f>L19-L25</f>
        <v>738.10000000000036</v>
      </c>
      <c r="M27" s="44">
        <f ca="1">M19-M25</f>
        <v>0</v>
      </c>
      <c r="N27" s="44">
        <f ca="1">N19-N25</f>
        <v>0</v>
      </c>
      <c r="P27" s="54">
        <f ca="1">SUM(C27:O27)</f>
        <v>7116.8500000000022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 ca="1">'2023'!P27</f>
        <v>7116.8500000000022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2023-11-30T11:10:51Z</dcterms:modified>
</cp:coreProperties>
</file>