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D726C00A-418D-49F5-99FD-BB8F2D1D863F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'2023'!$B$29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4" i="14" l="1"/>
  <c r="E25" i="14"/>
  <c r="F25" i="14"/>
  <c r="G25" i="14"/>
  <c r="H25" i="14"/>
  <c r="I25" i="14"/>
  <c r="J25" i="14"/>
  <c r="K25" i="14"/>
  <c r="L25" i="14"/>
  <c r="M25" i="14"/>
  <c r="N25" i="14"/>
  <c r="C25" i="14"/>
  <c r="D25" i="14"/>
  <c r="P27" i="14"/>
  <c r="P22" i="14"/>
  <c r="M19" i="14"/>
  <c r="L19" i="14"/>
  <c r="K19" i="14"/>
  <c r="J19" i="14"/>
  <c r="I19" i="14"/>
  <c r="H19" i="14"/>
  <c r="G19" i="14"/>
  <c r="F19" i="14"/>
  <c r="E19" i="14"/>
  <c r="D19" i="14"/>
  <c r="P18" i="14"/>
  <c r="N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G29" i="14" l="1"/>
  <c r="H29" i="14"/>
  <c r="I29" i="14"/>
  <c r="E29" i="14"/>
  <c r="M29" i="14"/>
  <c r="F29" i="14"/>
  <c r="J29" i="14"/>
  <c r="K29" i="14"/>
  <c r="P8" i="14"/>
  <c r="L29" i="14"/>
  <c r="D29" i="14"/>
  <c r="N29" i="14"/>
  <c r="C23" i="14" l="1"/>
  <c r="C17" i="14"/>
  <c r="C19" i="14" l="1"/>
  <c r="P17" i="14"/>
  <c r="P25" i="14"/>
  <c r="P23" i="14"/>
  <c r="C29" i="14" l="1"/>
  <c r="P29" i="14" s="1"/>
  <c r="C3" i="13" s="1"/>
  <c r="P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4" authorId="0" shapeId="0" xr:uid="{416DB64F-401D-4B8D-A670-11DBD1294DDE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remboursé a partir de Mars 1000euros par Mois </t>
        </r>
      </text>
    </comment>
  </commentList>
</comments>
</file>

<file path=xl/sharedStrings.xml><?xml version="1.0" encoding="utf-8"?>
<sst xmlns="http://schemas.openxmlformats.org/spreadsheetml/2006/main" count="42" uniqueCount="41">
  <si>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</si>
  <si>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</si>
  <si>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</si>
  <si>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</si>
  <si>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</si>
  <si>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</si>
  <si>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</si>
  <si>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</si>
  <si>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</si>
  <si>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</si>
  <si>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</si>
  <si>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</si>
  <si>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</si>
  <si>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</si>
  <si>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</si>
  <si>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</si>
  <si>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</si>
  <si>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</si>
  <si>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</si>
  <si>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</si>
  <si>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</si>
  <si>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</si>
  <si>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</si>
  <si>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</si>
  <si>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</si>
  <si>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</si>
  <si>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</si>
  <si>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</si>
  <si>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</si>
  <si>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</si>
  <si>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</si>
  <si>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</si>
  <si>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</si>
  <si>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</si>
  <si>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</si>
  <si>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</si>
  <si>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</si>
  <si>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</si>
  <si>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</si>
  <si>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Acomte versé</t>
  </si>
  <si>
    <t>Acomte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</si>
</sst>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4" fontId="4" fillId="12" borderId="11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29"/>
  <sheetViews>
    <sheetView tabSelected="1" workbookViewId="0">
      <selection activeCell="P25" sqref="P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45">
      <c r="B7" s="8" t="s">
        <v>20</v>
      </c>
      <c r="C7" s="33">
        <v>27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27</v>
      </c>
    </row>
    <row r="8" spans="2:16" x14ac:dyDescent="0.45">
      <c r="B8" s="16" t="s">
        <v>21</v>
      </c>
      <c r="C8" s="32">
        <f t="shared" ref="C8:N8" si="0">C7-C6</f>
        <v>8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8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27</v>
      </c>
    </row>
    <row r="12" spans="2:16" x14ac:dyDescent="0.45">
      <c r="B12" s="8" t="s">
        <v>15</v>
      </c>
      <c r="C12" s="11">
        <v>2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16071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16071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16071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16071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7109.12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7109.12</v>
      </c>
    </row>
    <row r="23" spans="2:16" x14ac:dyDescent="0.45">
      <c r="B23" s="8" t="s">
        <v>8</v>
      </c>
      <c r="C23" s="9">
        <f>1382.95+2783.86</f>
        <v>4166.8100000000004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4166.8100000000004</v>
      </c>
    </row>
    <row r="24" spans="2:16" x14ac:dyDescent="0.45">
      <c r="B24" s="65" t="s">
        <v>39</v>
      </c>
      <c r="C24" s="66"/>
      <c r="D24" s="69">
        <v>6000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4"/>
      <c r="P24" s="39">
        <f>SUM(C24:N24)</f>
        <v>6000</v>
      </c>
    </row>
    <row r="25" spans="2:16" x14ac:dyDescent="0.45">
      <c r="B25" s="7" t="s">
        <v>3</v>
      </c>
      <c r="C25" s="40">
        <f>SUM(C22:C24)</f>
        <v>11275.93</v>
      </c>
      <c r="D25" s="40">
        <f>SUM(D22:D24)</f>
        <v>6000</v>
      </c>
      <c r="E25" s="40">
        <f t="shared" ref="E25:N25" si="2">SUM(E22:E24)</f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17275.93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67" t="s">
        <v>40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5"/>
      <c r="P27" s="68">
        <f>SUM(C27:N27)</f>
        <v>0</v>
      </c>
    </row>
    <row r="28" spans="2:16" x14ac:dyDescent="0.45">
      <c r="B28" s="4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5"/>
    </row>
    <row r="29" spans="2:16" x14ac:dyDescent="0.45">
      <c r="B29" s="43" t="s">
        <v>25</v>
      </c>
      <c r="C29" s="44">
        <f t="shared" ref="C29:N29" si="3">C19-C25</f>
        <v>4795.07</v>
      </c>
      <c r="D29" s="44">
        <f t="shared" si="3"/>
        <v>-6000</v>
      </c>
      <c r="E29" s="44">
        <f t="shared" si="3"/>
        <v>0</v>
      </c>
      <c r="F29" s="44">
        <f t="shared" si="3"/>
        <v>0</v>
      </c>
      <c r="G29" s="44">
        <f t="shared" si="3"/>
        <v>0</v>
      </c>
      <c r="H29" s="44">
        <f t="shared" si="3"/>
        <v>0</v>
      </c>
      <c r="I29" s="44">
        <f t="shared" si="3"/>
        <v>0</v>
      </c>
      <c r="J29" s="44">
        <f t="shared" si="3"/>
        <v>0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P29" s="54">
        <f>SUM(C29:O29)</f>
        <v>-1204.9300000000003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'2023'!P29</f>
        <v>-1204.9300000000003</v>
      </c>
    </row>
    <row r="4" spans="2:3" ht="16.899999999999999" customHeight="1" x14ac:dyDescent="0.45">
      <c r="B4" s="34" t="s">
        <v>26</v>
      </c>
      <c r="C4" s="36">
        <f>SUM('2023'!P12)</f>
        <v>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2023-02-09T09:11:22Z</dcterms:modified>
</cp:coreProperties>
</file>