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EB4E3643-7E00-461A-912E-39B8321AADEB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<sst xmlns="http://schemas.openxmlformats.org/spreadsheetml/2006/main" count="110" uniqueCount="43">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</sst>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tabSelected="1" workbookViewId="0">
      <x:selection activeCell="I25" sqref="I25:N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209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>
        <x:v>21</x:v>
      </x:c>
      <x:c r="L7" s="33">
        <x:v>16</x:v>
      </x:c>
      <x:c r="M7" s="33">
        <x:v>19</x:v>
      </x:c>
      <x:c r="N7" s="33">
        <x:v>14</x:v>
      </x:c>
      <x:c r="O7" s="31"/>
      <x:c r="P7" s="53">
        <x:f>SUM(C7:N7)</x:f>
        <x:v>212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>
        <x:v>21</x:v>
      </x:c>
      <x:c r="L11" s="10">
        <x:v>15.5</x:v>
      </x:c>
      <x:c r="M11" s="10">
        <x:v>19</x:v>
      </x:c>
      <x:c r="N11" s="10">
        <x:v>14</x:v>
      </x:c>
      <x:c r="P11" s="54">
        <x:f>SUM(C11:N11)</x:f>
        <x:v>211.5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>
        <x:v>7.5</x:v>
      </x:c>
      <x:c r="M12" s="11"/>
      <x:c r="N12" s="11">
        <x:v>7</x:v>
      </x:c>
      <x:c r="P12" s="54">
        <x:f>SUM(C12:N12)</x:f>
        <x:v>19.5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  <x:v>11664.2</x:v>
      </x:c>
      <x:c r="D17" s="9">
        <x:f>D11*Params!$C$6*(1-Params!$C$3)-Params!$C$4</x:f>
        <x:v>11130.6</x:v>
      </x:c>
      <x:c r="E17" s="9">
        <x:f>E11*Params!$C$6*(1-Params!$C$3)-Params!$C$4</x:f>
        <x:v>11130.6</x:v>
      </x:c>
      <x:c r="F17" s="9">
        <x:f>F11*Params!$C$6*(1-Params!$C$3)-Params!$C$4</x:f>
        <x:v>11130.6</x:v>
      </x:c>
      <x:c r="G17" s="9">
        <x:f>G11*Params!$C$6*(1-Params!$C$3)-Params!$C$4</x:f>
        <x:v>8462.6</x:v>
      </x:c>
      <x:c r="H17" s="9">
        <x:f>H11*Params!$C$6*(1-Params!$C$3)-Params!$C$4</x:f>
        <x:v>5794.6</x:v>
      </x:c>
      <x:c r="I17" s="9">
        <x:f>I11*Params!$C$6*(1-Params!$C$3)-Params!$C$4</x:f>
        <x:v>12197.800000000001</x:v>
      </x:c>
      <x:c r="J17" s="9">
        <x:f>J11*Params!$C$6*(1-Params!$C$3)-Params!$C$4</x:f>
        <x:v>11130.6</x:v>
      </x:c>
      <x:c r="K17" s="9">
        <x:f>K11*Params!$C$6*(1-Params!$C$3)-Params!$C$4</x:f>
        <x:v>11130.6</x:v>
      </x:c>
      <x:c r="L17" s="9">
        <x:f>L11*Params!$C$6*(1-Params!$C$3)-Params!$C$4</x:f>
        <x:v>8195.800000000001</x:v>
      </x:c>
      <x:c r="M17" s="9">
        <x:f>M11*Params!$C$7*(1-Params!$C$3)-Params!$C$4</x:f>
        <x:v>10587.800000000001</x:v>
      </x:c>
      <x:c r="N17" s="9">
        <x:f>N11*Params!$C$7*(1-Params!$C$3)-Params!$C$4</x:f>
      </x:c>
      <x:c r="O17" s="4"/>
      <x:c r="P17" s="37">
        <x:f>SUM(C17:N17)</x:f>
        <x:v>112555.80000000002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112555.80000000002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>
        <x:v>6202.71</x:v>
      </x:c>
      <x:c r="L22" s="9">
        <x:v>6202.71</x:v>
      </x:c>
      <x:c r="M22" s="9">
        <x:v>6461.89</x:v>
      </x:c>
      <x:c r="N22" s="9">
        <x:v>6202.71</x:v>
      </x:c>
      <x:c r="O22" s="4"/>
      <x:c r="P22" s="39">
        <x:f>SUM(C22:N22)</x:f>
        <x:v>68488.99</x:v>
      </x:c>
    </x:row>
    <x:row r="2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  <x:v>3584.41</x:v>
      </x:c>
      <x:c r="K23" s="9">
        <x:f>1190.18+2394.23</x:f>
        <x:v>3584.41</x:v>
      </x:c>
      <x:c r="L23" s="9">
        <x:f>1190.18+2394.23</x:f>
        <x:v>3584.41</x:v>
      </x:c>
      <x:c r="M23" s="9">
        <x:f>1248.59+2523.63</x:f>
        <x:v>3772.2200000000003</x:v>
      </x:c>
      <x:c r="N23" s="9">
        <x:f>1190.18+2394.23</x:f>
      </x:c>
      <x:c r="O23" s="4"/>
      <x:c r="P23" s="39">
        <x:f>SUM(C23:N23)</x:f>
        <x:v>39545.42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  <x:v>10951.59</x:v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109175.20999999998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3380.5900000000074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560</x:v>
      </x:c>
    </x:row>
    <x:row r="6" spans="2:3" ht="22.95" customHeight="1" x14ac:dyDescent="0.3">
      <x:c r="B6" s="29" t="s">
        <x:v>40</x:v>
      </x:c>
      <x:c r="C6" s="29">
        <x:v>580</x:v>
      </x:c>
    </x:row>
    <x:row r="7" spans="2:3" ht="22.95" customHeight="1" x14ac:dyDescent="0.3">
      <x:c r="B7" s="63" t="s">
        <x:v>42</x:v>
      </x:c>
      <x:c r="C7" s="63">
        <x:v>610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'2022'!P26+'2023'!P27+'2024'!P27</x:f>
        <x:v>-2660.2899999999918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2025-01-03T10:01:15Z</dcterms:modified>
</cp:coreProperties>
</file>