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113BC11B-7208-4502-81EF-7A3004BE4927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6" l="1"/>
  <c r="P31" i="16"/>
  <c r="P30" i="16"/>
  <c r="N26" i="16"/>
  <c r="J26" i="16"/>
  <c r="I26" i="16"/>
  <c r="P25" i="16"/>
  <c r="P24" i="16"/>
  <c r="M23" i="16"/>
  <c r="M26" i="16" s="1"/>
  <c r="L23" i="16"/>
  <c r="K23" i="16"/>
  <c r="K26" i="16" s="1"/>
  <c r="J23" i="16"/>
  <c r="I23" i="16"/>
  <c r="H23" i="16"/>
  <c r="H26" i="16" s="1"/>
  <c r="G23" i="16"/>
  <c r="G26" i="16" s="1"/>
  <c r="F23" i="16"/>
  <c r="F26" i="16" s="1"/>
  <c r="E23" i="16"/>
  <c r="E26" i="16" s="1"/>
  <c r="D23" i="16"/>
  <c r="D26" i="16" s="1"/>
  <c r="C23" i="16"/>
  <c r="P23" i="16" s="1"/>
  <c r="P22" i="16"/>
  <c r="N19" i="16"/>
  <c r="N28" i="16" s="1"/>
  <c r="M19" i="16"/>
  <c r="F19" i="16"/>
  <c r="E19" i="16"/>
  <c r="P18" i="16"/>
  <c r="M17" i="16"/>
  <c r="L17" i="16"/>
  <c r="L19" i="16" s="1"/>
  <c r="K17" i="16"/>
  <c r="K19" i="16" s="1"/>
  <c r="K28" i="16" s="1"/>
  <c r="J17" i="16"/>
  <c r="J19" i="16" s="1"/>
  <c r="J28" i="16" s="1"/>
  <c r="I17" i="16"/>
  <c r="I19" i="16" s="1"/>
  <c r="I28" i="16" s="1"/>
  <c r="H17" i="16"/>
  <c r="H19" i="16" s="1"/>
  <c r="H28" i="16" s="1"/>
  <c r="G17" i="16"/>
  <c r="G19" i="16" s="1"/>
  <c r="G28" i="16" s="1"/>
  <c r="F17" i="16"/>
  <c r="E17" i="16"/>
  <c r="D17" i="16"/>
  <c r="D19" i="16" s="1"/>
  <c r="D28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L25" i="15"/>
  <c r="H25" i="15"/>
  <c r="G25" i="15"/>
  <c r="D25" i="15"/>
  <c r="P24" i="15"/>
  <c r="N23" i="15"/>
  <c r="N25" i="15" s="1"/>
  <c r="M23" i="15"/>
  <c r="M25" i="15" s="1"/>
  <c r="L23" i="15"/>
  <c r="K23" i="15"/>
  <c r="K25" i="15" s="1"/>
  <c r="J23" i="15"/>
  <c r="J25" i="15" s="1"/>
  <c r="I23" i="15"/>
  <c r="I25" i="15" s="1"/>
  <c r="H23" i="15"/>
  <c r="G23" i="15"/>
  <c r="F23" i="15"/>
  <c r="F25" i="15" s="1"/>
  <c r="E23" i="15"/>
  <c r="E25" i="15" s="1"/>
  <c r="D23" i="15"/>
  <c r="C23" i="15"/>
  <c r="C25" i="15" s="1"/>
  <c r="P22" i="15"/>
  <c r="L19" i="15"/>
  <c r="L27" i="15" s="1"/>
  <c r="K19" i="15"/>
  <c r="H19" i="15"/>
  <c r="H27" i="15" s="1"/>
  <c r="D19" i="15"/>
  <c r="D27" i="15" s="1"/>
  <c r="C19" i="15"/>
  <c r="P18" i="15"/>
  <c r="N17" i="15"/>
  <c r="N19" i="15" s="1"/>
  <c r="N27" i="15" s="1"/>
  <c r="M17" i="15"/>
  <c r="M19" i="15" s="1"/>
  <c r="M27" i="15" s="1"/>
  <c r="L17" i="15"/>
  <c r="K17" i="15"/>
  <c r="J17" i="15"/>
  <c r="J19" i="15" s="1"/>
  <c r="I17" i="15"/>
  <c r="I19" i="15" s="1"/>
  <c r="H17" i="15"/>
  <c r="G17" i="15"/>
  <c r="G19" i="15" s="1"/>
  <c r="G27" i="15" s="1"/>
  <c r="F17" i="15"/>
  <c r="F19" i="15" s="1"/>
  <c r="F27" i="15" s="1"/>
  <c r="E17" i="15"/>
  <c r="E19" i="15" s="1"/>
  <c r="E27" i="15" s="1"/>
  <c r="D17" i="15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6" i="14"/>
  <c r="J26" i="14"/>
  <c r="I26" i="14"/>
  <c r="D26" i="14"/>
  <c r="N24" i="14"/>
  <c r="M24" i="14"/>
  <c r="L24" i="14"/>
  <c r="K24" i="14"/>
  <c r="J24" i="14"/>
  <c r="I24" i="14"/>
  <c r="H24" i="14"/>
  <c r="G24" i="14"/>
  <c r="F24" i="14"/>
  <c r="P24" i="14" s="1"/>
  <c r="E24" i="14"/>
  <c r="D24" i="14"/>
  <c r="C24" i="14"/>
  <c r="N23" i="14"/>
  <c r="P23" i="14" s="1"/>
  <c r="P22" i="14"/>
  <c r="N19" i="14"/>
  <c r="N26" i="14" s="1"/>
  <c r="M19" i="14"/>
  <c r="M26" i="14" s="1"/>
  <c r="L19" i="14"/>
  <c r="K19" i="14"/>
  <c r="K26" i="14" s="1"/>
  <c r="J19" i="14"/>
  <c r="I19" i="14"/>
  <c r="H19" i="14"/>
  <c r="H26" i="14" s="1"/>
  <c r="G19" i="14"/>
  <c r="G26" i="14" s="1"/>
  <c r="F19" i="14"/>
  <c r="F26" i="14" s="1"/>
  <c r="E19" i="14"/>
  <c r="E26" i="14" s="1"/>
  <c r="D19" i="14"/>
  <c r="C19" i="14"/>
  <c r="C26" i="14" s="1"/>
  <c r="P18" i="14"/>
  <c r="P17" i="14"/>
  <c r="N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8" i="16" l="1"/>
  <c r="F28" i="16"/>
  <c r="M28" i="16"/>
  <c r="C27" i="15"/>
  <c r="P25" i="15"/>
  <c r="I27" i="15"/>
  <c r="P19" i="16"/>
  <c r="J27" i="15"/>
  <c r="E28" i="16"/>
  <c r="P26" i="14"/>
  <c r="K27" i="15"/>
  <c r="P23" i="15"/>
  <c r="C26" i="16"/>
  <c r="P26" i="16" s="1"/>
  <c r="P19" i="14"/>
  <c r="P19" i="15"/>
  <c r="P17" i="16"/>
  <c r="C28" i="16" l="1"/>
  <c r="P28" i="16" s="1"/>
  <c r="P27" i="15"/>
  <c r="C3" i="13" s="1"/>
</calcChain>
</file>

<file path=xl/sharedStrings.xml><?xml version="1.0" encoding="utf-8"?>
<sst xmlns="http://schemas.openxmlformats.org/spreadsheetml/2006/main" count="111" uniqueCount="44">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</sst>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E25" sqref="E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03DF-7E60-4BBA-99B5-AC7F1D680874}">
  <dimension ref="B1:P31"/>
  <sheetViews>
    <sheetView workbookViewId="0">
      <selection activeCell="L27" sqref="L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209</v>
      </c>
    </row>
    <row r="7" spans="2:16" x14ac:dyDescent="0.3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/>
      <c r="O7" s="31"/>
      <c r="P7" s="52">
        <f>SUM(C7:N7)</f>
        <v>206</v>
      </c>
    </row>
    <row r="8" spans="2:16" x14ac:dyDescent="0.3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/>
      <c r="P11" s="53">
        <f>SUM(C11:N11)</f>
        <v>206.5</v>
      </c>
    </row>
    <row r="12" spans="2:16" x14ac:dyDescent="0.3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/>
      <c r="O17" s="4"/>
      <c r="P17" s="37">
        <f>SUM(C17:N17)</f>
        <v>109363.40000000001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0</v>
      </c>
      <c r="O19" s="5"/>
      <c r="P19" s="38">
        <f>SUM(C19:O19)</f>
        <v>109363.40000000001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/>
      <c r="O22" s="4"/>
      <c r="P22" s="39">
        <f>SUM(C22:N22)</f>
        <v>66720.320000000007</v>
      </c>
    </row>
    <row r="23" spans="2:16" x14ac:dyDescent="0.3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/>
      <c r="O23" s="4"/>
      <c r="P23" s="39">
        <f>SUM(C23:N23)</f>
        <v>41019.31</v>
      </c>
    </row>
    <row r="24" spans="2:16" x14ac:dyDescent="0.3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/>
      <c r="O24" s="4"/>
      <c r="P24" s="39">
        <f>SUM(C24:N24)</f>
        <v>1458.3600000000001</v>
      </c>
    </row>
    <row r="25" spans="2:16" x14ac:dyDescent="0.3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">
      <c r="B26" s="7" t="s">
        <v>3</v>
      </c>
      <c r="C26" s="40">
        <f t="shared" ref="C26:M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>SUM(N22:N25)</f>
        <v>0</v>
      </c>
      <c r="O26" s="4"/>
      <c r="P26" s="41">
        <f>SUM(C26:N26)</f>
        <v>109495.48000000001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0</v>
      </c>
      <c r="P28" s="54">
        <f>SUM(C28:O28)</f>
        <v>-132.07999999999083</v>
      </c>
    </row>
    <row r="30" spans="2:16" x14ac:dyDescent="0.3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/>
      <c r="P30" s="64">
        <f>SUM(C30:N30)</f>
        <v>2940</v>
      </c>
    </row>
    <row r="31" spans="2:16" x14ac:dyDescent="0.3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/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'2022'!P26+'2023'!P27+'2024'!P28</f>
        <v>514.38000000001557</v>
      </c>
    </row>
    <row r="4" spans="2:3" ht="16.95" customHeight="1" x14ac:dyDescent="0.3">
      <c r="B4" s="34" t="s">
        <v>26</v>
      </c>
      <c r="C4" s="36">
        <f>SUM('2022'!P12)+('2023'!P12)+('2024'!P12)</f>
        <v>46.5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2024-12-03T17:41:53Z</dcterms:modified>
</cp:coreProperties>
</file>