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371AEBB1-4371-4306-870B-5862D0527D21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N33" i="15"/>
  <c r="P31" i="15"/>
  <c r="P28" i="15"/>
  <c r="C27" i="15"/>
  <c r="P27" i="15" s="1"/>
  <c r="P26" i="15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C29" i="15" s="1"/>
  <c r="P24" i="15"/>
  <c r="M21" i="15"/>
  <c r="L21" i="15"/>
  <c r="L33" i="15" s="1"/>
  <c r="K21" i="15"/>
  <c r="K33" i="15" s="1"/>
  <c r="G21" i="15"/>
  <c r="G33" i="15" s="1"/>
  <c r="F21" i="15"/>
  <c r="E21" i="15"/>
  <c r="D21" i="15"/>
  <c r="D33" i="15" s="1"/>
  <c r="C21" i="15"/>
  <c r="P20" i="15"/>
  <c r="M19" i="15"/>
  <c r="L19" i="15"/>
  <c r="K19" i="15"/>
  <c r="J19" i="15"/>
  <c r="J21" i="15" s="1"/>
  <c r="J33" i="15" s="1"/>
  <c r="I19" i="15"/>
  <c r="I21" i="15" s="1"/>
  <c r="H19" i="15"/>
  <c r="H21" i="15" s="1"/>
  <c r="G19" i="15"/>
  <c r="F19" i="15"/>
  <c r="E19" i="15"/>
  <c r="D19" i="15"/>
  <c r="C19" i="15"/>
  <c r="P19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6" i="14"/>
  <c r="P35" i="14"/>
  <c r="P31" i="14"/>
  <c r="J29" i="14"/>
  <c r="P28" i="14"/>
  <c r="P27" i="14"/>
  <c r="P26" i="14"/>
  <c r="P25" i="14"/>
  <c r="N24" i="14"/>
  <c r="N29" i="14" s="1"/>
  <c r="N33" i="14" s="1"/>
  <c r="M24" i="14"/>
  <c r="M29" i="14" s="1"/>
  <c r="L24" i="14"/>
  <c r="L29" i="14" s="1"/>
  <c r="L33" i="14" s="1"/>
  <c r="K24" i="14"/>
  <c r="K29" i="14" s="1"/>
  <c r="J24" i="14"/>
  <c r="I24" i="14"/>
  <c r="I29" i="14" s="1"/>
  <c r="H24" i="14"/>
  <c r="H29" i="14" s="1"/>
  <c r="G24" i="14"/>
  <c r="G29" i="14" s="1"/>
  <c r="F24" i="14"/>
  <c r="F29" i="14" s="1"/>
  <c r="F33" i="14" s="1"/>
  <c r="E24" i="14"/>
  <c r="E29" i="14" s="1"/>
  <c r="D24" i="14"/>
  <c r="D29" i="14" s="1"/>
  <c r="D33" i="14" s="1"/>
  <c r="C24" i="14"/>
  <c r="C29" i="14" s="1"/>
  <c r="P29" i="14" s="1"/>
  <c r="P23" i="14"/>
  <c r="N20" i="14"/>
  <c r="L20" i="14"/>
  <c r="J20" i="14"/>
  <c r="J33" i="14" s="1"/>
  <c r="I20" i="14"/>
  <c r="I33" i="14" s="1"/>
  <c r="F20" i="14"/>
  <c r="D20" i="14"/>
  <c r="P19" i="14"/>
  <c r="P18" i="14"/>
  <c r="N17" i="14"/>
  <c r="M17" i="14"/>
  <c r="M20" i="14" s="1"/>
  <c r="L17" i="14"/>
  <c r="K17" i="14"/>
  <c r="K20" i="14" s="1"/>
  <c r="J17" i="14"/>
  <c r="I17" i="14"/>
  <c r="H17" i="14"/>
  <c r="H20" i="14" s="1"/>
  <c r="H33" i="14" s="1"/>
  <c r="G17" i="14"/>
  <c r="G20" i="14" s="1"/>
  <c r="G33" i="14" s="1"/>
  <c r="F17" i="14"/>
  <c r="E17" i="14"/>
  <c r="E20" i="14" s="1"/>
  <c r="D17" i="14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J30" i="12"/>
  <c r="P28" i="12"/>
  <c r="M26" i="12"/>
  <c r="L26" i="12"/>
  <c r="K26" i="12"/>
  <c r="J26" i="12"/>
  <c r="I26" i="12"/>
  <c r="I30" i="12" s="1"/>
  <c r="H26" i="12"/>
  <c r="G26" i="12"/>
  <c r="F26" i="12"/>
  <c r="E26" i="12"/>
  <c r="D26" i="12"/>
  <c r="C26" i="12"/>
  <c r="P25" i="12"/>
  <c r="P24" i="12"/>
  <c r="P23" i="12"/>
  <c r="N23" i="12"/>
  <c r="N26" i="12" s="1"/>
  <c r="M23" i="12"/>
  <c r="P22" i="12"/>
  <c r="N19" i="12"/>
  <c r="N30" i="12" s="1"/>
  <c r="M19" i="12"/>
  <c r="M30" i="12" s="1"/>
  <c r="L19" i="12"/>
  <c r="L30" i="12" s="1"/>
  <c r="K19" i="12"/>
  <c r="K30" i="12" s="1"/>
  <c r="J19" i="12"/>
  <c r="I19" i="12"/>
  <c r="H19" i="12"/>
  <c r="H30" i="12" s="1"/>
  <c r="G19" i="12"/>
  <c r="G30" i="12" s="1"/>
  <c r="F19" i="12"/>
  <c r="F30" i="12" s="1"/>
  <c r="E19" i="12"/>
  <c r="E30" i="12" s="1"/>
  <c r="D19" i="12"/>
  <c r="D30" i="12" s="1"/>
  <c r="C19" i="12"/>
  <c r="C30" i="12" s="1"/>
  <c r="P30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M33" i="15" l="1"/>
  <c r="K33" i="14"/>
  <c r="F33" i="15"/>
  <c r="C33" i="15"/>
  <c r="C33" i="14"/>
  <c r="P20" i="14"/>
  <c r="M33" i="14"/>
  <c r="H33" i="15"/>
  <c r="P29" i="15"/>
  <c r="E33" i="14"/>
  <c r="P26" i="12"/>
  <c r="I33" i="15"/>
  <c r="E33" i="15"/>
  <c r="P21" i="15"/>
  <c r="P19" i="12"/>
  <c r="P24" i="14"/>
  <c r="P17" i="14"/>
  <c r="P25" i="15"/>
  <c r="P33" i="14" l="1"/>
  <c r="P33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  <comment ref="M28" authorId="0" shapeId="0" xr:uid="{DECD9369-69EC-4B28-AE3C-9FBF54555AA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<sst xmlns="http://schemas.openxmlformats.org/spreadsheetml/2006/main" count="129" uniqueCount="52">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</sst>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L28" sqref="L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abSelected="1" topLeftCell="B3" workbookViewId="0">
      <selection activeCell="M28" sqref="M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/>
      <c r="O7" s="36"/>
      <c r="P7" s="58">
        <f>SUM(C7:N7)</f>
        <v>197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/>
      <c r="P11" s="59">
        <f t="shared" ref="P11:P16" si="1">SUM(C11:N11)</f>
        <v>197.5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/>
      <c r="P12" s="59">
        <f t="shared" si="1"/>
        <v>15.5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/>
      <c r="O19" s="4"/>
      <c r="P19" s="41">
        <f>SUM(C19:N19)</f>
        <v>117280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M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/>
      <c r="O21" s="5"/>
      <c r="P21" s="42">
        <f>SUM(C21:O21)</f>
        <v>117280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/>
      <c r="O24" s="4"/>
      <c r="P24" s="43">
        <f t="shared" ref="P24:P29" si="3">SUM(C24:N24)</f>
        <v>55967.100000000006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/>
      <c r="O25" s="4"/>
      <c r="P25" s="43">
        <f t="shared" si="3"/>
        <v>41025.959999999992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/>
      <c r="O26" s="4"/>
      <c r="P26" s="43">
        <f t="shared" si="3"/>
        <v>5370.3320000000003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/>
      <c r="M28" s="71">
        <v>3000</v>
      </c>
      <c r="N28" s="56"/>
      <c r="O28" s="4"/>
      <c r="P28" s="43">
        <f t="shared" si="3"/>
        <v>6000</v>
      </c>
    </row>
    <row r="29" spans="2:16" x14ac:dyDescent="0.3">
      <c r="B29" s="8" t="s">
        <v>3</v>
      </c>
      <c r="C29" s="44">
        <f t="shared" ref="C29:M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9552.978000000001</v>
      </c>
      <c r="M29" s="44">
        <f t="shared" si="4"/>
        <v>12447.591999999999</v>
      </c>
      <c r="N29" s="44"/>
      <c r="O29" s="4"/>
      <c r="P29" s="61">
        <f t="shared" si="3"/>
        <v>108440.81200000001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>
        <v>1000</v>
      </c>
      <c r="I31" s="67">
        <v>1000</v>
      </c>
      <c r="J31" s="67"/>
      <c r="K31" s="67">
        <v>1000</v>
      </c>
      <c r="L31" s="67">
        <v>1000</v>
      </c>
      <c r="M31" s="67">
        <v>1000</v>
      </c>
      <c r="N31" s="70"/>
      <c r="P31" s="68">
        <f>SUM(C31:N31)</f>
        <v>5000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3528.021999999999</v>
      </c>
      <c r="M33" s="47">
        <f t="shared" si="5"/>
        <v>-1459.5919999999987</v>
      </c>
      <c r="N33" s="47">
        <f t="shared" si="5"/>
        <v>0</v>
      </c>
      <c r="P33" s="60">
        <f>SUM(C33:O33)</f>
        <v>8839.1880000000019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/>
      <c r="P35" s="62">
        <f>SUM(C35:N35)</f>
        <v>11418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/>
      <c r="P36" s="62">
        <f>SUM(C36:N36)</f>
        <v>5370.3320000000003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</f>
        <v>-3780.4619999999995</v>
      </c>
    </row>
    <row r="4" spans="2:3" ht="16.95" customHeight="1" x14ac:dyDescent="0.3">
      <c r="B4" s="38" t="s">
        <v>39</v>
      </c>
      <c r="C4" s="40">
        <f>'2022'!P12+'2023'!P12+'2024'!P12</f>
        <v>41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2024-12-03T17:53:38Z</dcterms:modified>
</cp:coreProperties>
</file>