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AB3C386-AC26-48E2-A4C8-949C4CE1662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<sst xmlns="http://schemas.openxmlformats.org/spreadsheetml/2006/main" count="43" uniqueCount="42">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</sst>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14</x:v>
      </x:c>
      <x:c r="K6" s="37">
        <x:v>15</x:v>
      </x:c>
      <x:c r="L6" s="37">
        <x:v>19</x:v>
      </x:c>
      <x:c r="M6" s="37"/>
      <x:c r="N6" s="37"/>
      <x:c r="O6" s="36"/>
      <x:c r="P6" s="57">
        <x:f>SUM(C6:N6)</x:f>
        <x:v>86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>
        <x:v>10</x:v>
      </x:c>
      <x:c r="K7" s="37">
        <x:v>15</x:v>
      </x:c>
      <x:c r="L7" s="37">
        <x:v>23</x:v>
      </x:c>
      <x:c r="M7" s="37"/>
      <x:c r="N7" s="37"/>
      <x:c r="O7" s="36"/>
      <x:c r="P7" s="57">
        <x:f>SUM(C7:N7)</x:f>
        <x:v>86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>
        <x:v>10</x:v>
      </x:c>
      <x:c r="K11" s="11">
        <x:v>15</x:v>
      </x:c>
      <x:c r="L11" s="11">
        <x:v>23</x:v>
      </x:c>
      <x:c r="M11" s="11"/>
      <x:c r="N11" s="11"/>
      <x:c r="P11" s="58">
        <x:f>SUM(C11:N11)</x:f>
        <x:v>86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11</x:v>
      </x:c>
      <x:c r="K12" s="12">
        <x:v>0</x:v>
      </x:c>
      <x:c r="L12" s="12"/>
      <x:c r="M12" s="12"/>
      <x:c r="N12" s="12"/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6</x:v>
      </x:c>
      <x:c r="L13" s="12"/>
      <x:c r="M13" s="12"/>
      <x:c r="N13" s="12"/>
      <x:c r="P13" s="58">
        <x:f>SUM(C13:N13)</x:f>
        <x:v>6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5224.2</x:v>
      </x:c>
      <x:c r="H17" s="10">
        <x:f>H11*Params!$C$5*(1-Params!$C$3)-Params!$C$4</x:f>
        <x:v>5813</x:v>
      </x:c>
      <x:c r="I17" s="10">
        <x:f>I11*Params!$C$5*(1-Params!$C$3)-Params!$C$4</x:f>
        <x:v>6696.200000000001</x:v>
      </x:c>
      <x:c r="J17" s="10">
        <x:f>J11*Params!$C$5*(1-Params!$C$3)-Params!$C$4</x:f>
        <x:v>2869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24943.4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24943.4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>
        <x:v>3230.02</x:v>
      </x:c>
      <x:c r="J22" s="10">
        <x:v>3176.2</x:v>
      </x:c>
      <x:c r="K22" s="10">
        <x:v>2334.89</x:v>
      </x:c>
      <x:c r="L22" s="10">
        <x:v>3230.02</x:v>
      </x:c>
      <x:c r="M22" s="10"/>
      <x:c r="N22" s="10"/>
      <x:c r="O22" s="4"/>
      <x:c r="P22" s="43">
        <x:f>SUM(C22:N22)</x:f>
        <x:v>15201.149999999998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  <x:v>1943.8700000000001</x:v>
      </x:c>
      <x:c r="H23" s="10">
        <x:f>744.96+1200.29</x:f>
        <x:v>1945.25</x:v>
      </x:c>
      <x:c r="I23" s="10">
        <x:f>744.96+1200.57</x:f>
        <x:v>1945.53</x:v>
      </x:c>
      <x:c r="J23" s="10">
        <x:f>738.18+1182.57</x:f>
        <x:v>1920.75</x:v>
      </x:c>
      <x:c r="K23" s="10">
        <x:f>555.13+901.42</x:f>
      </x:c>
      <x:c r="L23" s="10">
        <x:f>744.96+1200.57</x:f>
      </x:c>
      <x:c r="M23" s="10"/>
      <x:c r="N23" s="10"/>
      <x:c r="O23" s="4"/>
      <x:c r="P23" s="43">
        <x:f>SUM(C23:N23)</x:f>
        <x:v>9211.949999999999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>
        <x:v>305.9</x:v>
      </x:c>
      <x:c r="J24" s="10">
        <x:v>133</x:v>
      </x:c>
      <x:c r="K24" s="10">
        <x:v>199.5</x:v>
      </x:c>
      <x:c r="L24" s="10">
        <x:v>305.9</x:v>
      </x:c>
      <x:c r="M24" s="10"/>
      <x:c r="N24" s="10"/>
      <x:c r="O24" s="4"/>
      <x:c r="P24" s="43">
        <x:f>SUM(C24:N24)</x:f>
        <x:v>1143.8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25556.9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-613.4999999999991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>
        <x:v>460</x:v>
      </x:c>
      <x:c r="J29" s="54">
        <x:v>200</x:v>
      </x:c>
      <x:c r="K29" s="54">
        <x:v>300</x:v>
      </x:c>
      <x:c r="L29" s="54">
        <x:v>460</x:v>
      </x:c>
      <x:c r="M29" s="54"/>
      <x:c r="N29" s="54"/>
      <x:c r="P29" s="61">
        <x:f>SUM(C29:N29)</x:f>
        <x:v>1720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>
        <x:v>305.9</x:v>
      </x:c>
      <x:c r="J30" s="54">
        <x:v>133</x:v>
      </x:c>
      <x:c r="K30" s="54">
        <x:v>199.5</x:v>
      </x:c>
      <x:c r="L30" s="54">
        <x:v>305.9</x:v>
      </x:c>
      <x:c r="M30" s="54"/>
      <x:c r="N30" s="54"/>
      <x:c r="P30" s="61">
        <x:f>SUM(C30:N30)</x:f>
        <x:v>1143.8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-613.49999999999909</x:v>
      </x:c>
    </x:row>
    <x:row r="4" spans="2:3" ht="16.95" customHeight="1" x14ac:dyDescent="0.3">
      <x:c r="B4" s="38" t="s">
        <x:v>39</x:v>
      </x:c>
      <x:c r="C4" s="40">
        <x:f>'2024'!P12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2024-10-31T22:55:40Z</dcterms:modified>
</cp:coreProperties>
</file>