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D832CB7-6115-4089-B2EA-07936468BFB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<sst xmlns="http://schemas.openxmlformats.org/spreadsheetml/2006/main" count="82" uniqueCount="45">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</sst>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I32" sqref="I32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45">
      <x:c r="N32" s="54" t="s">
        <x:v>42</x:v>
      </x:c>
      <x:c r="P32" s="61">
        <x:f>P29*0.665</x:f>
        <x:v>1963.0800000000002</x:v>
      </x:c>
    </x:row>
    <x:row r="33" spans="14:16" x14ac:dyDescent="0.45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0"/>
  <x:sheetViews>
    <x:sheetView tabSelected="1" topLeftCell="B3" workbookViewId="0">
      <x:selection activeCell="C35" sqref="C35:C36"/>
    </x:sheetView>
  </x:sheetViews>
  <x:sheetFormatPr baseColWidth="10" defaultRowHeight="15"/>
  <x:cols>
    <x:col min="1" max="1" width="3" customWidth="1"/>
    <x:col min="2" max="2" width="28" customWidth="1"/>
    <x:col min="14" max="14" width="18.10937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16</x:v>
      </x:c>
      <x:c r="H7" s="37">
        <x:v>20</x:v>
      </x:c>
      <x:c r="I7" s="37">
        <x:v>23</x:v>
      </x:c>
      <x:c r="J7" s="37">
        <x:v>21</x:v>
      </x:c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16</x:v>
      </x:c>
      <x:c r="H11" s="11">
        <x:v>20</x:v>
      </x:c>
      <x:c r="I11" s="11">
        <x:v>23</x:v>
      </x:c>
      <x:c r="J11" s="11">
        <x:v>21</x:v>
      </x:c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3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>
        <x:f>I11*Params!$C$6*(1-Params!$C$3)-Params!$C$4</x:f>
      </x:c>
      <x:c r="J17" s="10">
        <x:f>J11*Params!$C$6*(1-Params!$C$3)-Params!$C$4</x:f>
      </x:c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>
        <x:v>6034.95</x:v>
      </x:c>
      <x:c r="E22" s="10">
        <x:v>6034.95</x:v>
      </x:c>
      <x:c r="F22" s="10">
        <x:v>6034.95</x:v>
      </x:c>
      <x:c r="G22" s="10">
        <x:v>6034.95</x:v>
      </x:c>
      <x:c r="H22" s="10">
        <x:v>6034.95</x:v>
      </x:c>
      <x:c r="I22" s="10">
        <x:v>6034.95</x:v>
      </x:c>
      <x:c r="J22" s="10">
        <x:v>6034.95</x:v>
      </x:c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1330.63+2549.09</x:f>
      </x:c>
      <x:c r="D23" s="10">
        <x:f>1330.63+2549.09</x:f>
      </x:c>
      <x:c r="E23" s="10">
        <x:f>1330.63+2549.09</x:f>
      </x:c>
      <x:c r="F23" s="10">
        <x:f>1330.63+2549.09</x:f>
      </x:c>
      <x:c r="G23" s="10">
        <x:f>1330.63+2576.71</x:f>
      </x:c>
      <x:c r="H23" s="10">
        <x:f>1330.63+2580.86</x:f>
      </x:c>
      <x:c r="I23" s="10">
        <x:f>1330.63+2579.77</x:f>
      </x:c>
      <x:c r="J23" s="10">
        <x:f>1330.63+2579.77</x:f>
      </x:c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379.752</x:v>
      </x:c>
      <x:c r="D24" s="10">
        <x:v>367.036</x:v>
      </x:c>
      <x:c r="E24" s="10">
        <x:v>367.036</x:v>
      </x:c>
      <x:c r="F24" s="10">
        <x:v>367.036</x:v>
      </x:c>
      <x:c r="G24" s="10">
        <x:v>303.456</x:v>
      </x:c>
      <x:c r="H24" s="10">
        <x:v>354.32</x:v>
      </x:c>
      <x:c r="I24" s="10">
        <x:v>392.468</x:v>
      </x:c>
      <x:c r="J24" s="10">
        <x:v>367.036</x:v>
      </x:c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>
        <x:v>748</x:v>
      </x:c>
      <x:c r="D29" s="54">
        <x:v>714</x:v>
      </x:c>
      <x:c r="E29" s="54">
        <x:v>714</x:v>
      </x:c>
      <x:c r="F29" s="54">
        <x:v>714</x:v>
      </x:c>
      <x:c r="G29" s="54">
        <x:v>544</x:v>
      </x:c>
      <x:c r="H29" s="54">
        <x:v>680</x:v>
      </x:c>
      <x:c r="I29" s="54">
        <x:v>782</x:v>
      </x:c>
      <x:c r="J29" s="54">
        <x:v>714</x:v>
      </x:c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379.752</x:v>
      </x:c>
      <x:c r="D30" s="54">
        <x:v>367.036</x:v>
      </x:c>
      <x:c r="E30" s="54">
        <x:v>367.036</x:v>
      </x:c>
      <x:c r="F30" s="54">
        <x:v>367.036</x:v>
      </x:c>
      <x:c r="G30" s="54">
        <x:v>303.456</x:v>
      </x:c>
      <x:c r="H30" s="54">
        <x:v>354.32</x:v>
      </x:c>
      <x:c r="I30" s="54">
        <x:v>392.468</x:v>
      </x:c>
      <x:c r="J30" s="54">
        <x:v>367.036</x:v>
      </x:c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  <x:row r="6" spans="2:3" ht="29.25" customHeight="1" x14ac:dyDescent="0.45">
      <x:c r="B6" s="69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6005.0220000000081</x:v>
      </x:c>
    </x:row>
    <x:row r="4" spans="2:3" ht="16.899999999999999" customHeight="1" x14ac:dyDescent="0.45">
      <x:c r="B4" s="38" t="s">
        <x:v>39</x:v>
      </x:c>
      <x:c r="C4" s="40">
        <x:f>'2023'!P12+'2024'!P12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2024-09-02T23:25:02Z</dcterms:modified>
</cp:coreProperties>
</file>