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603A2A46-6129-4F39-B5B2-AD439812AB5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'2024'!$B$28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<sst xmlns="http://schemas.openxmlformats.org/spreadsheetml/2006/main" count="75" uniqueCount="41">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</sst>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0" fontId="0" fillId="0" borderId="11" xfId="0" applyBorder="1"/>
    <x:xf numFmtId="0" fontId="0" fillId="0" borderId="12" xfId="0" applyBorder="1" applyProtection="1">
      <x:protection locked="0"/>
    </x:xf>
    <x:xf numFmtId="4" fontId="4" fillId="4" borderId="1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8"/>
  <x:sheetViews>
    <x:sheetView tabSelected="1" workbookViewId="0">
      <x:selection activeCell="C38" sqref="C38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>
        <x:v>13</x:v>
      </x:c>
      <x:c r="H7" s="33">
        <x:v>20</x:v>
      </x:c>
      <x:c r="I7" s="33">
        <x:v>22</x:v>
      </x:c>
      <x:c r="J7" s="33">
        <x:v>21</x:v>
      </x:c>
      <x:c r="K7" s="33"/>
      <x:c r="L7" s="33"/>
      <x:c r="M7" s="33"/>
      <x:c r="N7" s="33"/>
      <x:c r="O7" s="31"/>
      <x:c r="P7" s="52">
        <x:f>SUM(C7:N7)</x:f>
        <x:v>133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>
        <x:v>13</x:v>
      </x:c>
      <x:c r="H11" s="10">
        <x:v>20</x:v>
      </x:c>
      <x:c r="I11" s="10">
        <x:v>22</x:v>
      </x:c>
      <x:c r="J11" s="10">
        <x:v>21</x:v>
      </x:c>
      <x:c r="K11" s="10"/>
      <x:c r="L11" s="10"/>
      <x:c r="M11" s="10"/>
      <x:c r="N11" s="10"/>
      <x:c r="P11" s="53">
        <x:f>SUM(C11:N11)</x:f>
        <x:v>133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>
        <x:v>6</x:v>
      </x:c>
      <x:c r="H12" s="11"/>
      <x:c r="I12" s="11">
        <x:v>1</x:v>
      </x:c>
      <x:c r="J12" s="11"/>
      <x:c r="K12" s="11"/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0" t="s">
        <x:v>39</x:v>
      </x:c>
      <x:c r="C14" s="61"/>
      <x:c r="D14" s="61">
        <x:v>2</x:v>
      </x:c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  <x:v>9493</x:v>
      </x:c>
      <x:c r="F18" s="9">
        <x:f>F11*Params!$C$5*(1-Params!$C$3)-Params!$C$4</x:f>
        <x:v>9014.6</x:v>
      </x:c>
      <x:c r="G18" s="9">
        <x:f>G11*Params!$C$5*(1-Params!$C$3)-Params!$C$4</x:f>
        <x:v>6144.2</x:v>
      </x:c>
      <x:c r="H18" s="9">
        <x:f>H11*Params!$C$5*(1-Params!$C$3)-Params!$C$4</x:f>
        <x:v>9493</x:v>
      </x:c>
      <x:c r="I18" s="9">
        <x:f>I11*Params!$C$5*(1-Params!$C$3)-Params!$C$4</x:f>
        <x:v>10449.800000000001</x:v>
      </x:c>
      <x:c r="J18" s="9">
        <x:f>J11*Params!$C$5*(1-Params!$C$3)-Params!$C$4</x:f>
      </x:c>
      <x:c r="K18" s="9"/>
      <x:c r="L18" s="9"/>
      <x:c r="M18" s="9"/>
      <x:c r="N18" s="9"/>
      <x:c r="O18" s="4"/>
      <x:c r="P18" s="37">
        <x:f>SUM(C18:N18)</x:f>
        <x:v>63102.200000000004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63102.200000000004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>
        <x:v>5625.3</x:v>
      </x:c>
      <x:c r="H23" s="9">
        <x:v>5625.3</x:v>
      </x:c>
      <x:c r="I23" s="9">
        <x:v>5625.3</x:v>
      </x:c>
      <x:c r="J23" s="9">
        <x:v>5625.3</x:v>
      </x:c>
      <x:c r="K23" s="9"/>
      <x:c r="L23" s="9"/>
      <x:c r="M23" s="9"/>
      <x:c r="N23" s="9"/>
      <x:c r="O23" s="4"/>
      <x:c r="P23" s="39">
        <x:f>SUM(C23:N23)</x:f>
        <x:v>39377.100000000006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  <x:v>3414.5899999999997</x:v>
      </x:c>
      <x:c r="F24" s="9">
        <x:f>1174.6+2235.84</x:f>
        <x:v>3410.44</x:v>
      </x:c>
      <x:c r="G24" s="9">
        <x:f>1174.6+2261.4</x:f>
        <x:v>3436</x:v>
      </x:c>
      <x:c r="H24" s="9">
        <x:f>1174.6+2266.94</x:f>
        <x:v>3441.54</x:v>
      </x:c>
      <x:c r="I24" s="9">
        <x:f>1174.6+2261.31</x:f>
        <x:v>3435.91</x:v>
      </x:c>
      <x:c r="J24" s="9">
        <x:f>1174.6+2262.69</x:f>
      </x:c>
      <x:c r="K24" s="9"/>
      <x:c r="L24" s="9"/>
      <x:c r="M24" s="9"/>
      <x:c r="N24" s="9"/>
      <x:c r="O24" s="4"/>
      <x:c r="P24" s="39">
        <x:f>SUM(C24:N24)</x:f>
        <x:v>23957.98</x:v>
      </x:c>
    </x:row>
    <x:row r="25">
      <x:c r="B25" s="62" t="s">
        <x:v>40</x:v>
      </x:c>
      <x:c r="C25" s="63"/>
      <x:c r="D25" s="63"/>
      <x:c r="E25" s="63"/>
      <x:c r="F25" s="63"/>
      <x:c r="G25" s="63"/>
      <x:c r="H25" s="63">
        <x:v>1144.76</x:v>
      </x:c>
      <x:c r="I25" s="63"/>
      <x:c r="J25" s="63"/>
      <x:c r="K25" s="63"/>
      <x:c r="L25" s="63"/>
      <x:c r="M25" s="63"/>
      <x:c r="N25" s="63"/>
      <x:c r="O25" s="4"/>
      <x:c r="P25" s="39">
        <x:f>SUM(C25:N25)</x:f>
        <x:v>1144.76</x:v>
      </x:c>
    </x:row>
    <x:row r="26">
      <x:c r="B26" s="7" t="s">
        <x:v>3</x:v>
      </x:c>
      <x:c r="C26" s="40">
        <x:f>SUM(C23:C24)</x:f>
      </x:c>
      <x:c r="D26" s="40">
        <x:f>SUM(D23:D24)</x:f>
      </x:c>
      <x:c r="E26" s="40">
        <x:f>SUM(E23:E24)</x:f>
      </x:c>
      <x:c r="F26" s="40">
        <x:f>SUM(F23:F24)</x:f>
      </x:c>
      <x:c r="G26" s="40">
        <x:f>SUM(G23:G24)</x:f>
      </x:c>
      <x:c r="H26" s="40">
        <x:f>SUM(H23:H24)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64479.84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SUM(C28:O28)</x:f>
        <x:v>-1377.6399999999958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22</x:v>
      </x:c>
      <x:c r="C2" s="67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23</x:v>
      </x:c>
      <x:c r="C2" s="68"/>
    </x:row>
    <x:row r="3" spans="2:3" ht="16.95" customHeight="1" x14ac:dyDescent="0.3">
      <x:c r="B3" s="34" t="s">
        <x:v>24</x:v>
      </x:c>
      <x:c r="C3" s="35">
        <x:f>'2023'!P26+'2024'!P28</x:f>
        <x:v>-1862.0299999999957</x:v>
      </x:c>
    </x:row>
    <x:row r="4" spans="2:3" ht="16.95" customHeight="1" x14ac:dyDescent="0.3">
      <x:c r="B4" s="34" t="s">
        <x:v>26</x:v>
      </x:c>
      <x:c r="C4" s="36">
        <x:f>SUM('2023'!P12)+('2024'!P12)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2024-09-02T23:24:12Z</dcterms:modified>
</cp:coreProperties>
</file>