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928DD751-78E3-4A35-A62B-D90F69B395B9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5" i="16" l="1"/>
  <c r="H25" i="16"/>
  <c r="I25" i="16"/>
  <c r="J25" i="16"/>
  <c r="K25" i="16"/>
  <c r="L25" i="16"/>
  <c r="M25" i="16"/>
  <c r="N25" i="16"/>
  <c r="F25" i="16"/>
  <c r="J27" i="16" l="1"/>
  <c r="D25" i="16"/>
  <c r="P24" i="16"/>
  <c r="P23" i="16"/>
  <c r="I23" i="16"/>
  <c r="H23" i="16"/>
  <c r="G23" i="16"/>
  <c r="F23" i="16"/>
  <c r="E23" i="16"/>
  <c r="E25" i="16" s="1"/>
  <c r="D23" i="16"/>
  <c r="C23" i="16"/>
  <c r="C25" i="16" s="1"/>
  <c r="P22" i="16"/>
  <c r="N19" i="16"/>
  <c r="N27" i="16" s="1"/>
  <c r="M19" i="16"/>
  <c r="M27" i="16" s="1"/>
  <c r="L19" i="16"/>
  <c r="L27" i="16" s="1"/>
  <c r="K19" i="16"/>
  <c r="K27" i="16" s="1"/>
  <c r="J19" i="16"/>
  <c r="H19" i="16"/>
  <c r="F19" i="16"/>
  <c r="C19" i="16"/>
  <c r="C27" i="16" s="1"/>
  <c r="P18" i="16"/>
  <c r="I17" i="16"/>
  <c r="I19" i="16" s="1"/>
  <c r="I27" i="16" s="1"/>
  <c r="H17" i="16"/>
  <c r="G17" i="16"/>
  <c r="G19" i="16" s="1"/>
  <c r="G27" i="16" s="1"/>
  <c r="F17" i="16"/>
  <c r="E17" i="16"/>
  <c r="E19" i="16" s="1"/>
  <c r="D17" i="16"/>
  <c r="D19" i="16" s="1"/>
  <c r="D27" i="16" s="1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N24" i="15"/>
  <c r="I24" i="15"/>
  <c r="H24" i="15"/>
  <c r="G24" i="15"/>
  <c r="F24" i="15"/>
  <c r="N23" i="15"/>
  <c r="M23" i="15"/>
  <c r="M24" i="15" s="1"/>
  <c r="L23" i="15"/>
  <c r="L24" i="15" s="1"/>
  <c r="K23" i="15"/>
  <c r="K24" i="15" s="1"/>
  <c r="J23" i="15"/>
  <c r="J24" i="15" s="1"/>
  <c r="I23" i="15"/>
  <c r="H23" i="15"/>
  <c r="G23" i="15"/>
  <c r="F23" i="15"/>
  <c r="E23" i="15"/>
  <c r="E24" i="15" s="1"/>
  <c r="D23" i="15"/>
  <c r="D24" i="15" s="1"/>
  <c r="C23" i="15"/>
  <c r="C24" i="15" s="1"/>
  <c r="P22" i="15"/>
  <c r="L19" i="15"/>
  <c r="L26" i="15" s="1"/>
  <c r="K19" i="15"/>
  <c r="J19" i="15"/>
  <c r="I19" i="15"/>
  <c r="I26" i="15" s="1"/>
  <c r="D19" i="15"/>
  <c r="C19" i="15"/>
  <c r="P18" i="15"/>
  <c r="N17" i="15"/>
  <c r="N19" i="15" s="1"/>
  <c r="N26" i="15" s="1"/>
  <c r="M17" i="15"/>
  <c r="M19" i="15" s="1"/>
  <c r="M26" i="15" s="1"/>
  <c r="L17" i="15"/>
  <c r="K17" i="15"/>
  <c r="J17" i="15"/>
  <c r="I17" i="15"/>
  <c r="H17" i="15"/>
  <c r="H19" i="15" s="1"/>
  <c r="H26" i="15" s="1"/>
  <c r="G17" i="15"/>
  <c r="G19" i="15" s="1"/>
  <c r="G26" i="15" s="1"/>
  <c r="F17" i="15"/>
  <c r="F19" i="15" s="1"/>
  <c r="F26" i="15" s="1"/>
  <c r="E17" i="15"/>
  <c r="E19" i="15" s="1"/>
  <c r="E26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K26" i="15" l="1"/>
  <c r="E27" i="16"/>
  <c r="H27" i="16"/>
  <c r="D26" i="15"/>
  <c r="P24" i="15"/>
  <c r="C26" i="15"/>
  <c r="J26" i="15"/>
  <c r="F27" i="16"/>
  <c r="P25" i="16"/>
  <c r="P17" i="15"/>
  <c r="P19" i="15"/>
  <c r="P19" i="16"/>
  <c r="P17" i="16"/>
  <c r="P23" i="15"/>
  <c r="P27" i="16" l="1"/>
  <c r="P26" i="15"/>
  <c r="C3" i="13" s="1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<sst xmlns="http://schemas.openxmlformats.org/spreadsheetml/2006/main" count="75" uniqueCount="41">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</sst>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M22" sqref="M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F960-30A2-4F85-9787-0761D92B56D8}">
  <dimension ref="B1:P27"/>
  <sheetViews>
    <sheetView tabSelected="1"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/>
      <c r="K6" s="33"/>
      <c r="L6" s="33"/>
      <c r="M6" s="33"/>
      <c r="N6" s="33"/>
      <c r="O6" s="31"/>
      <c r="P6" s="52">
        <f>SUM(C6:N6)</f>
        <v>140</v>
      </c>
    </row>
    <row r="7" spans="2:16" x14ac:dyDescent="0.3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/>
      <c r="K7" s="33"/>
      <c r="L7" s="33"/>
      <c r="M7" s="33"/>
      <c r="N7" s="33"/>
      <c r="O7" s="31"/>
      <c r="P7" s="52">
        <f>SUM(C7:N7)</f>
        <v>136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/>
      <c r="K11" s="10"/>
      <c r="L11" s="10"/>
      <c r="M11" s="10"/>
      <c r="N11" s="10"/>
      <c r="P11" s="53">
        <f>SUM(C11:N11)</f>
        <v>136</v>
      </c>
    </row>
    <row r="12" spans="2:16" x14ac:dyDescent="0.3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/>
      <c r="K13" s="11"/>
      <c r="L13" s="11"/>
      <c r="M13" s="11"/>
      <c r="N13" s="11"/>
      <c r="P13" s="53">
        <f>SUM(C13:N13)</f>
        <v>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/>
      <c r="K17" s="9"/>
      <c r="L17" s="9"/>
      <c r="M17" s="9"/>
      <c r="N17" s="9"/>
      <c r="O17" s="4"/>
      <c r="P17" s="37">
        <f>SUM(C17:N17)</f>
        <v>62734.2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62734.2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/>
      <c r="K22" s="9"/>
      <c r="L22" s="9"/>
      <c r="M22" s="9"/>
      <c r="N22" s="9"/>
      <c r="O22" s="4"/>
      <c r="P22" s="39">
        <f>SUM(C22:N22)</f>
        <v>38908.909999999996</v>
      </c>
    </row>
    <row r="23" spans="2:16" x14ac:dyDescent="0.3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/>
      <c r="K23" s="9"/>
      <c r="L23" s="9"/>
      <c r="M23" s="9"/>
      <c r="N23" s="9"/>
      <c r="O23" s="4"/>
      <c r="P23" s="39">
        <f>SUM(C23:N23)</f>
        <v>23046.710000000006</v>
      </c>
    </row>
    <row r="24" spans="2:16" x14ac:dyDescent="0.3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3">
      <c r="B25" s="7" t="s">
        <v>3</v>
      </c>
      <c r="C25" s="40">
        <f t="shared" ref="C25:I25" si="2">SUM(C22:C23)</f>
        <v>9176.19</v>
      </c>
      <c r="D25" s="40">
        <f t="shared" si="2"/>
        <v>9173.42</v>
      </c>
      <c r="E25" s="40">
        <f t="shared" si="2"/>
        <v>7639.21</v>
      </c>
      <c r="F25" s="40">
        <f>SUM(F22:F24)</f>
        <v>9531.74</v>
      </c>
      <c r="G25" s="40">
        <f t="shared" ref="G25:N25" si="3">SUM(G22:G24)</f>
        <v>8813.27</v>
      </c>
      <c r="H25" s="40">
        <f t="shared" si="3"/>
        <v>9197.61</v>
      </c>
      <c r="I25" s="40">
        <f t="shared" si="3"/>
        <v>9589.92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63121.36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868.80999999999949</v>
      </c>
      <c r="D27" s="44">
        <f t="shared" si="4"/>
        <v>411.57999999999993</v>
      </c>
      <c r="E27" s="44">
        <f t="shared" si="4"/>
        <v>105.78999999999996</v>
      </c>
      <c r="F27" s="44">
        <f t="shared" si="4"/>
        <v>246.46000000000095</v>
      </c>
      <c r="G27" s="44">
        <f t="shared" si="4"/>
        <v>-442.67000000000007</v>
      </c>
      <c r="H27" s="44">
        <f t="shared" si="4"/>
        <v>111.38999999999942</v>
      </c>
      <c r="I27" s="44">
        <f t="shared" si="4"/>
        <v>-1688.5199999999995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SUM(C27:N27)</f>
        <v>-387.15999999999985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10" sqref="C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  <row r="6" spans="2:3" x14ac:dyDescent="0.3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'2023'!P26+'2024'!P27</f>
        <v>-2880.9800000000023</v>
      </c>
    </row>
    <row r="4" spans="2:3" ht="16.95" customHeight="1" x14ac:dyDescent="0.3">
      <c r="B4" s="34" t="s">
        <v>26</v>
      </c>
      <c r="C4" s="36">
        <f>SUM('2023'!P12)+('2024'!P12)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2024-08-05T15:16:57Z</dcterms:modified>
</cp:coreProperties>
</file>