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04BC3E48-5255-4861-B7AE-364EAA9F512B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<sst xmlns="http://schemas.openxmlformats.org/spreadsheetml/2006/main" count="82" uniqueCount="45">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</sst>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1"/>
  <x:sheetViews>
    <x:sheetView tabSelected="1" topLeftCell="B2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94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/>
      <x:c r="J8" s="63"/>
      <x:c r="K8" s="63"/>
      <x:c r="L8" s="63"/>
      <x:c r="M8" s="63"/>
      <x:c r="N8" s="63"/>
      <x:c r="O8" s="36"/>
      <x:c r="P8" s="57">
        <x:f>SUM(C8:N8)</x:f>
        <x:v>-1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94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45459.4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45459.4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>
        <x:v>5297.58</x:v>
      </x:c>
      <x:c r="E22" s="10">
        <x:v>5297.58</x:v>
      </x:c>
      <x:c r="F22" s="10">
        <x:v>5297.58</x:v>
      </x:c>
      <x:c r="G22" s="10">
        <x:v>5297.58</x:v>
      </x:c>
      <x:c r="H22" s="10">
        <x:v>5297.58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26487.9</x:v>
      </x:c>
    </x:row>
    <x:row r="23">
      <x:c r="B23" s="9" t="s">
        <x:v>8</x:v>
      </x:c>
      <x:c r="C23" s="10">
        <x:f>1202.52+2261.3</x:f>
        <x:v>3463.82</x:v>
      </x:c>
      <x:c r="D23" s="10">
        <x:f>1202.52+2261.3</x:f>
        <x:v>3463.82</x:v>
      </x:c>
      <x:c r="E23" s="10">
        <x:f>1202.52+2261.3</x:f>
        <x:v>3463.82</x:v>
      </x:c>
      <x:c r="F23" s="10">
        <x:f>1202.52+2261.3</x:f>
        <x:v>3463.82</x:v>
      </x:c>
      <x:c r="G23" s="10">
        <x:f>1202.52+2285.68</x:f>
      </x:c>
      <x:c r="H23" s="10">
        <x:f>1202.52+2296.06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17343.48</x:v>
      </x:c>
    </x:row>
    <x:row r="24">
      <x:c r="B24" s="55" t="s">
        <x:v>40</x:v>
      </x:c>
      <x:c r="C24" s="10">
        <x:v>508.408</x:v>
      </x:c>
      <x:c r="D24" s="10">
        <x:v>489.844</x:v>
      </x:c>
      <x:c r="E24" s="10">
        <x:v>489.844</x:v>
      </x:c>
      <x:c r="F24" s="10">
        <x:v>489.844</x:v>
      </x:c>
      <x:c r="G24" s="10">
        <x:v>267.076</x:v>
      </x:c>
      <x:c r="H24" s="10">
        <x:v>471.28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2245.016</x:v>
      </x:c>
    </x:row>
    <x:row r="25">
      <x:c r="B25" s="55" t="s">
        <x:v>44</x:v>
      </x:c>
      <x:c r="C25" s="64"/>
      <x:c r="D25" s="64"/>
      <x:c r="E25" s="64">
        <x:v>1253.33</x:v>
      </x:c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1253.33</x:v>
      </x:c>
    </x:row>
    <x:row r="26">
      <x:c r="B26" s="8" t="s">
        <x:v>3</x:v>
      </x:c>
      <x:c r="C26" s="44">
        <x:f>SUM(C22:C24)</x:f>
        <x:v>9269.807999999999</x:v>
      </x:c>
      <x:c r="D26" s="44">
        <x:f>SUM(D22:D24)</x:f>
        <x:v>9251.243999999999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47329.725999999995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-1870.3259999999927</x:v>
      </x:c>
    </x:row>
    <x:row r="30">
      <x:c r="B30" s="62" t="s">
        <x:v>37</x:v>
      </x:c>
      <x:c r="C30" s="54">
        <x:v>1144</x:v>
      </x:c>
      <x:c r="D30" s="54">
        <x:v>1092</x:v>
      </x:c>
      <x:c r="E30" s="54">
        <x:v>1092</x:v>
      </x:c>
      <x:c r="F30" s="54">
        <x:v>1092</x:v>
      </x:c>
      <x:c r="G30" s="54">
        <x:v>468</x:v>
      </x:c>
      <x:c r="H30" s="54">
        <x:v>1040</x:v>
      </x:c>
      <x:c r="I30" s="54"/>
      <x:c r="J30" s="54"/>
      <x:c r="K30" s="54"/>
      <x:c r="L30" s="54"/>
      <x:c r="M30" s="54"/>
      <x:c r="N30" s="54"/>
      <x:c r="P30" s="61">
        <x:f>SUM(C30:N30)</x:f>
        <x:v>4888</x:v>
      </x:c>
    </x:row>
    <x:row r="31">
      <x:c r="B31" s="62" t="s">
        <x:v>38</x:v>
      </x:c>
      <x:c r="C31" s="54">
        <x:v>508.408</x:v>
      </x:c>
      <x:c r="D31" s="54">
        <x:v>489.844</x:v>
      </x:c>
      <x:c r="E31" s="54">
        <x:v>489.844</x:v>
      </x:c>
      <x:c r="F31" s="54">
        <x:v>489.844</x:v>
      </x:c>
      <x:c r="G31" s="54">
        <x:v>267.076</x:v>
      </x:c>
      <x:c r="H31" s="54">
        <x:v>471.28</x:v>
      </x:c>
      <x:c r="I31" s="54"/>
      <x:c r="J31" s="54"/>
      <x:c r="K31" s="54"/>
      <x:c r="L31" s="54"/>
      <x:c r="M31" s="54"/>
      <x:c r="N31" s="54"/>
      <x:c r="P31" s="61">
        <x:f>SUM(C31:N31)</x:f>
        <x:v>2245.016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'2023'!P27+'2024'!P28</x:f>
        <x:v>2474.8440000000055</x:v>
      </x:c>
    </x:row>
    <x:row r="4" spans="2:3" ht="16.95" customHeight="1" x14ac:dyDescent="0.3">
      <x:c r="B4" s="38" t="s">
        <x:v>39</x:v>
      </x:c>
      <x:c r="C4" s="40">
        <x:f>'2023'!P12+'2024'!P12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2024-07-02T22:34:26Z</dcterms:modified>
</cp:coreProperties>
</file>