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590DD160-4199-4420-9D4E-A4E266CD1EBE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<sst xmlns="http://schemas.openxmlformats.org/spreadsheetml/2006/main" count="82" uniqueCount="44">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</sst>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7" sqref="N17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>
        <x:v>2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8</x:v>
      </x:c>
      <x:c r="O6" s="36"/>
      <x:c r="P6" s="57">
        <x:f>SUM(C6:N6)</x:f>
        <x:v>181</x:v>
      </x:c>
    </x:row>
    <x:row r="7" spans="2:16" x14ac:dyDescent="0.3">
      <x:c r="B7" s="9" t="s">
        <x:v>21</x:v>
      </x:c>
      <x:c r="C7" s="37"/>
      <x:c r="D7" s="37">
        <x:v>2</x:v>
      </x:c>
      <x:c r="E7" s="37">
        <x:v>22</x:v>
      </x:c>
      <x:c r="F7" s="37">
        <x:v>12</x:v>
      </x:c>
      <x:c r="G7" s="37">
        <x:v>16</x:v>
      </x:c>
      <x:c r="H7" s="37">
        <x:v>22</x:v>
      </x:c>
      <x:c r="I7" s="37">
        <x:v>20</x:v>
      </x:c>
      <x:c r="J7" s="37">
        <x:v>14</x:v>
      </x:c>
      <x:c r="K7" s="37">
        <x:v>10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181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-7</x:v>
      </x:c>
      <x:c r="G8" s="63">
        <x:f t="shared" si="0"/>
        <x:v>-3</x:v>
      </x:c>
      <x:c r="H8" s="63">
        <x:f t="shared" si="0"/>
        <x:v>3</x:v>
      </x:c>
      <x:c r="I8" s="63">
        <x:f t="shared" si="0"/>
        <x:v>1</x:v>
      </x:c>
      <x:c r="J8" s="63">
        <x:f t="shared" si="0"/>
        <x:v>-5</x:v>
      </x:c>
      <x:c r="K8" s="63">
        <x:f t="shared" si="0"/>
        <x:v>-9</x:v>
      </x:c>
      <x:c r="L8" s="63">
        <x:f t="shared" si="0"/>
        <x:v>3</x:v>
      </x:c>
      <x:c r="M8" s="63">
        <x:f t="shared" si="0"/>
        <x:v>2</x:v>
      </x:c>
      <x:c r="N8" s="63">
        <x:f t="shared" si="0"/>
        <x:v>12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>
        <x:v>2</x:v>
      </x:c>
      <x:c r="E11" s="11">
        <x:v>22</x:v>
      </x:c>
      <x:c r="F11" s="11">
        <x:v>12</x:v>
      </x:c>
      <x:c r="G11" s="11">
        <x:v>16</x:v>
      </x:c>
      <x:c r="H11" s="11">
        <x:v>22</x:v>
      </x:c>
      <x:c r="I11" s="11">
        <x:v>20</x:v>
      </x:c>
      <x:c r="J11" s="11">
        <x:v>14</x:v>
      </x:c>
      <x:c r="K11" s="11">
        <x:v>10</x:v>
      </x:c>
      <x:c r="L11" s="11">
        <x:v>22</x:v>
      </x:c>
      <x:c r="M11" s="11">
        <x:v>21</x:v>
      </x:c>
      <x:c r="N11" s="11">
        <x:v>20</x:v>
      </x:c>
      <x:c r="P11" s="58">
        <x:f>SUM(C11:N11)</x:f>
        <x:v>181</x:v>
      </x:c>
    </x:row>
    <x:row r="12" spans="2:16" x14ac:dyDescent="0.3">
      <x:c r="B12" s="9" t="s">
        <x:v>16</x:v>
      </x:c>
      <x:c r="C12" s="12"/>
      <x:c r="D12" s="12"/>
      <x:c r="E12" s="12">
        <x:v>1</x:v>
      </x:c>
      <x:c r="F12" s="12">
        <x:v>7</x:v>
      </x:c>
      <x:c r="G12" s="12">
        <x:v>4</x:v>
      </x:c>
      <x:c r="H12" s="12"/>
      <x:c r="I12" s="12"/>
      <x:c r="J12" s="12">
        <x:v>8</x:v>
      </x:c>
      <x:c r="K12" s="12">
        <x:v>0</x:v>
      </x:c>
      <x:c r="L12" s="12"/>
      <x:c r="M12" s="12"/>
      <x:c r="N12" s="12"/>
      <x:c r="P12" s="58">
        <x:f>SUM(C12:N12)</x:f>
        <x:v>20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>
        <x:v>11</x:v>
      </x:c>
      <x:c r="L13" s="12"/>
      <x:c r="M13" s="12"/>
      <x:c r="N13" s="12"/>
      <x:c r="P13" s="58">
        <x:f>SUM(C13:N13)</x:f>
        <x:v>11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>
        <x:f>D11*Params!$C$5*(1-Params!$C$3)-Params!$C$4</x:f>
        <x:v>992.2</x:v>
      </x:c>
      <x:c r="E17" s="10">
        <x:f>E11*Params!$C$5*(1-Params!$C$3)-Params!$C$4</x:f>
        <x:v>11664.2</x:v>
      </x:c>
      <x:c r="F17" s="10">
        <x:f>F11*Params!$C$5*(1-Params!$C$3)-Params!$C$4</x:f>
        <x:v>6328.2000000000007</x:v>
      </x:c>
      <x:c r="G17" s="10">
        <x:f>G11*Params!$C$5*(1-Params!$C$3)-Params!$C$4</x:f>
        <x:v>8462.6</x:v>
      </x:c>
      <x:c r="H17" s="10">
        <x:f>H11*Params!$C$5*(1-Params!$C$3)-Params!$C$4</x:f>
        <x:v>11664.2</x:v>
      </x:c>
      <x:c r="I17" s="10">
        <x:f>I11*Params!$C$5*(1-Params!$C$3)-Params!$C$4</x:f>
        <x:v>10597</x:v>
      </x:c>
      <x:c r="J17" s="10">
        <x:f>J11*Params!$C$5*(1-Params!$C$3)-Params!$C$4</x:f>
        <x:v>7395.4000000000005</x:v>
      </x:c>
      <x:c r="K17" s="10">
        <x:f>K11*Params!$C$6*(1-Params!$C$3)-Params!$C$4</x:f>
        <x:v>4893</x:v>
      </x:c>
      <x:c r="L17" s="10">
        <x:f>L11*Params!$C$6*(1-Params!$C$3)-Params!$C$4</x:f>
        <x:v>10854.6</x:v>
      </x:c>
      <x:c r="M17" s="10">
        <x:f>M11*Params!$C$6*(1-Params!$C$3)-Params!$C$4</x:f>
        <x:v>10357.800000000001</x:v>
      </x:c>
      <x:c r="N17" s="10">
        <x:f>N11*Params!$C$6*(1-Params!$C$3)-Params!$C$4</x:f>
        <x:v>9861</x:v>
      </x:c>
      <x:c r="O17" s="4"/>
      <x:c r="P17" s="41">
        <x:f>SUM(C17:N17)</x:f>
        <x:v>93070.200000000012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992.2</x:v>
      </x:c>
      <x:c r="E19" s="28">
        <x:f t="shared" si="1"/>
        <x:v>11664.2</x:v>
      </x:c>
      <x:c r="F19" s="28">
        <x:f t="shared" si="1"/>
        <x:v>6328.2000000000007</x:v>
      </x:c>
      <x:c r="G19" s="28">
        <x:f t="shared" si="1"/>
        <x:v>8462.6</x:v>
      </x:c>
      <x:c r="H19" s="28">
        <x:f t="shared" si="1"/>
        <x:v>11664.2</x:v>
      </x:c>
      <x:c r="I19" s="28">
        <x:f t="shared" si="1"/>
        <x:v>10597</x:v>
      </x:c>
      <x:c r="J19" s="28">
        <x:f t="shared" si="1"/>
        <x:v>7395.4000000000005</x:v>
      </x:c>
      <x:c r="K19" s="28">
        <x:f t="shared" si="1"/>
        <x:v>4893</x:v>
      </x:c>
      <x:c r="L19" s="28">
        <x:f t="shared" si="1"/>
        <x:v>10854.6</x:v>
      </x:c>
      <x:c r="M19" s="28">
        <x:f t="shared" si="1"/>
        <x:v>10357.800000000001</x:v>
      </x:c>
      <x:c r="N19" s="28">
        <x:f t="shared" si="1"/>
        <x:v>9861</x:v>
      </x:c>
      <x:c r="O19" s="5"/>
      <x:c r="P19" s="42">
        <x:f>SUM(C19:N19)</x:f>
        <x:v>93070.200000000012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>
        <x:v>553.38</x:v>
      </x:c>
      <x:c r="E22" s="10">
        <x:v>5958.61</x:v>
      </x:c>
      <x:c r="F22" s="10">
        <x:v>5958.61</x:v>
      </x:c>
      <x:c r="G22" s="10">
        <x:v>5958.61</x:v>
      </x:c>
      <x:c r="H22" s="10">
        <x:v>5958.61</x:v>
      </x:c>
      <x:c r="I22" s="10">
        <x:v>5958.61</x:v>
      </x:c>
      <x:c r="J22" s="10">
        <x:v>5958.61</x:v>
      </x:c>
      <x:c r="K22" s="10">
        <x:v>3033.91</x:v>
      </x:c>
      <x:c r="L22" s="10">
        <x:v>5429.83</x:v>
      </x:c>
      <x:c r="M22" s="10">
        <x:v>5429.83</x:v>
      </x:c>
      <x:c r="N22" s="10">
        <x:v>5312.58</x:v>
      </x:c>
      <x:c r="O22" s="4"/>
      <x:c r="P22" s="43">
        <x:f>SUM(C22:N22)</x:f>
        <x:v>55511.19</x:v>
      </x:c>
    </x:row>
    <x:row r="23" spans="2:16" x14ac:dyDescent="0.3">
      <x:c r="B23" s="9" t="s">
        <x:v>8</x:v>
      </x:c>
      <x:c r="C23" s="10"/>
      <x:c r="D23" s="10">
        <x:f>119.46+228.79</x:f>
        <x:v>348.25</x:v>
      </x:c>
      <x:c r="E23" s="10">
        <x:f>1300.65+2472.26</x:f>
        <x:v>3772.9100000000003</x:v>
      </x:c>
      <x:c r="F23" s="10">
        <x:f>1300.65+2472.95</x:f>
        <x:v>3773.6</x:v>
      </x:c>
      <x:c r="G23" s="10">
        <x:f>1300.65+2480.12</x:f>
        <x:v>3780.77</x:v>
      </x:c>
      <x:c r="H23" s="10">
        <x:f>1300.65+2476.54</x:f>
        <x:v>3777.19</x:v>
      </x:c>
      <x:c r="I23" s="10">
        <x:f>1300.65+2473.77</x:f>
        <x:v>3774.42</x:v>
      </x:c>
      <x:c r="J23" s="10">
        <x:f>1300.65+2473.77</x:f>
        <x:v>3774.42</x:v>
      </x:c>
      <x:c r="K23" s="10">
        <x:f>655.45+1263.99</x:f>
        <x:v>1919.44</x:v>
      </x:c>
      <x:c r="L23" s="10">
        <x:f>1293.89+2344.55</x:f>
        <x:v>3638.4400000000005</x:v>
      </x:c>
      <x:c r="M23" s="10">
        <x:f>1293.89+2344.55</x:f>
        <x:v>3638.4400000000005</x:v>
      </x:c>
      <x:c r="N23" s="10">
        <x:f>1280.46+2300.05</x:f>
        <x:v>3580.51</x:v>
      </x:c>
      <x:c r="O23" s="4"/>
      <x:c r="P23" s="43">
        <x:f>SUM(C23:N23)</x:f>
        <x:v>35778.39</x:v>
      </x:c>
    </x:row>
    <x:row r="24" spans="2:16" x14ac:dyDescent="0.3">
      <x:c r="B24" s="55" t="s">
        <x:v>40</x:v>
      </x:c>
      <x:c r="C24" s="10"/>
      <x:c r="D24" s="10">
        <x:v>118.98399999999999</x:v>
      </x:c>
      <x:c r="E24" s="10">
        <x:v>308.82400000000001</x:v>
      </x:c>
      <x:c r="F24" s="10">
        <x:v>219.952</x:v>
      </x:c>
      <x:c r="G24" s="10">
        <x:v>259.93599999999998</x:v>
      </x:c>
      <x:c r="H24" s="10">
        <x:v>319.91199999999998</x:v>
      </x:c>
      <x:c r="I24" s="10">
        <x:v>299.92</x:v>
      </x:c>
      <x:c r="J24" s="10">
        <x:v>239.94399999999999</x:v>
      </x:c>
      <x:c r="K24" s="10">
        <x:v>199.96</x:v>
      </x:c>
      <x:c r="L24" s="10">
        <x:v>319.91199999999998</x:v>
      </x:c>
      <x:c r="M24" s="10">
        <x:v>309.916</x:v>
      </x:c>
      <x:c r="N24" s="10">
        <x:v>309.92</x:v>
      </x:c>
      <x:c r="O24" s="4"/>
      <x:c r="P24" s="43">
        <x:f>SUM(C24:N24)</x:f>
        <x:v>2907.1800000000003</x:v>
      </x:c>
    </x:row>
    <x:row r="25" spans="2:16" x14ac:dyDescent="0.3">
      <x:c r="B25" s="55" t="s">
        <x:v>42</x:v>
      </x:c>
      <x:c r="C25" s="64"/>
      <x:c r="D25" s="64">
        <x:v>99</x:v>
      </x:c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99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1119.614</x:v>
      </x:c>
      <x:c r="E26" s="44">
        <x:f t="shared" si="2"/>
        <x:v>10040.344000000001</x:v>
      </x:c>
      <x:c r="F26" s="44">
        <x:f t="shared" si="2"/>
        <x:v>9952.1619999999984</x:v>
      </x:c>
      <x:c r="G26" s="44">
        <x:f t="shared" si="2"/>
        <x:v>9999.3159999999989</x:v>
      </x:c>
      <x:c r="H26" s="44">
        <x:f t="shared" si="2"/>
        <x:v>10055.712</x:v>
      </x:c>
      <x:c r="I26" s="44">
        <x:f t="shared" si="2"/>
        <x:v>10032.949999999999</x:v>
      </x:c>
      <x:c r="J26" s="44">
        <x:f t="shared" si="2"/>
        <x:v>9972.9739999999983</x:v>
      </x:c>
      <x:c r="K26" s="44">
        <x:f t="shared" si="2"/>
        <x:v>5153.3100000000004</x:v>
      </x:c>
      <x:c r="L26" s="44">
        <x:f t="shared" si="2"/>
        <x:v>9388.1820000000007</x:v>
      </x:c>
      <x:c r="M26" s="44">
        <x:f t="shared" si="2"/>
        <x:v>9378.1859999999997</x:v>
      </x:c>
      <x:c r="N26" s="44">
        <x:f t="shared" si="2"/>
        <x:v>9203.01</x:v>
      </x:c>
      <x:c r="O26" s="4"/>
      <x:c r="P26" s="60">
        <x:f>SUM(C26:N26)</x:f>
        <x:v>94295.76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-127.41399999999999</x:v>
      </x:c>
      <x:c r="E28" s="47">
        <x:f t="shared" si="3"/>
        <x:v>1623.8559999999998</x:v>
      </x:c>
      <x:c r="F28" s="47">
        <x:f t="shared" si="3"/>
        <x:v>-3623.9619999999977</x:v>
      </x:c>
      <x:c r="G28" s="47">
        <x:f t="shared" si="3"/>
        <x:v>-1536.7159999999985</x:v>
      </x:c>
      <x:c r="H28" s="47">
        <x:f t="shared" si="3"/>
        <x:v>1608.4880000000012</x:v>
      </x:c>
      <x:c r="I28" s="47">
        <x:f t="shared" si="3"/>
        <x:v>564.05000000000109</x:v>
      </x:c>
      <x:c r="J28" s="47">
        <x:f t="shared" si="3"/>
        <x:v>-2577.5739999999978</x:v>
      </x:c>
      <x:c r="K28" s="47">
        <x:f t="shared" si="3"/>
        <x:v>-260.3100000000004</x:v>
      </x:c>
      <x:c r="L28" s="47">
        <x:f t="shared" si="3"/>
        <x:v>1466.4179999999997</x:v>
      </x:c>
      <x:c r="M28" s="47">
        <x:f t="shared" si="3"/>
        <x:v>979.6140000000014</x:v>
      </x:c>
      <x:c r="N28" s="47">
        <x:f t="shared" si="3"/>
        <x:v>657.98999999999978</x:v>
      </x:c>
      <x:c r="P28" s="59">
        <x:f>SUM(C28:N28)</x:f>
        <x:v>-1225.5599999999913</x:v>
      </x:c>
    </x:row>
    <x:row r="30" spans="2:16" x14ac:dyDescent="0.3">
      <x:c r="B30" s="62" t="s">
        <x:v>37</x:v>
      </x:c>
      <x:c r="C30" s="54"/>
      <x:c r="D30" s="54">
        <x:v>56</x:v>
      </x:c>
      <x:c r="E30" s="54">
        <x:v>616</x:v>
      </x:c>
      <x:c r="F30" s="54">
        <x:v>336</x:v>
      </x:c>
      <x:c r="G30" s="54">
        <x:v>448</x:v>
      </x:c>
      <x:c r="H30" s="54">
        <x:v>616</x:v>
      </x:c>
      <x:c r="I30" s="54">
        <x:v>560</x:v>
      </x:c>
      <x:c r="J30" s="54">
        <x:v>392</x:v>
      </x:c>
      <x:c r="K30" s="54">
        <x:v>280</x:v>
      </x:c>
      <x:c r="L30" s="54">
        <x:v>616</x:v>
      </x:c>
      <x:c r="M30" s="54">
        <x:v>588</x:v>
      </x:c>
      <x:c r="N30" s="54">
        <x:v>560</x:v>
      </x:c>
      <x:c r="P30" s="61">
        <x:f>SUM(C30:N30)</x:f>
        <x:v>5068</x:v>
      </x:c>
    </x:row>
    <x:row r="31" spans="2:16" x14ac:dyDescent="0.3">
      <x:c r="B31" s="62" t="s">
        <x:v>38</x:v>
      </x:c>
      <x:c r="C31" s="54"/>
      <x:c r="D31" s="54">
        <x:v>118.98399999999999</x:v>
      </x:c>
      <x:c r="E31" s="54">
        <x:v>308.82400000000001</x:v>
      </x:c>
      <x:c r="F31" s="54">
        <x:v>219.952</x:v>
      </x:c>
      <x:c r="G31" s="54">
        <x:v>259.93599999999998</x:v>
      </x:c>
      <x:c r="H31" s="54">
        <x:v>319.91199999999998</x:v>
      </x:c>
      <x:c r="I31" s="54">
        <x:v>299.92</x:v>
      </x:c>
      <x:c r="J31" s="54">
        <x:v>239.94399999999999</x:v>
      </x:c>
      <x:c r="K31" s="54">
        <x:v>199.96</x:v>
      </x:c>
      <x:c r="L31" s="54">
        <x:v>319.91199999999998</x:v>
      </x:c>
      <x:c r="M31" s="54">
        <x:v>309.916</x:v>
      </x:c>
      <x:c r="N31" s="54">
        <x:v>309.92</x:v>
      </x:c>
      <x:c r="P31" s="61">
        <x:f>SUM(C31:N31)</x:f>
        <x:v>2907.1800000000003</x:v>
      </x:c>
    </x:row>
    <x:row r="32" spans="2:16" x14ac:dyDescent="0.3">
      <x:c r="P32"/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EDB46E-2508-47BF-9389-7EF31E80FABA}" mc:Ignorable="x14ac xr xr2 xr3">
  <x:dimension ref="B1:P31"/>
  <x:sheetViews>
    <x:sheetView tabSelected="1" topLeftCell="A3" workbookViewId="0">
      <x:selection activeCell="G8" sqref="G8"/>
    </x:sheetView>
  </x:sheetViews>
  <x:sheetFormatPr baseColWidth="10" defaultRowHeight="14.4"/>
  <x:cols>
    <x:col min="1" max="1" width="3" customWidth="1"/>
    <x:col min="2" max="2" width="28" customWidth="1"/>
    <x:col min="14" max="14" width="18.44140625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14</x:v>
      </x:c>
      <x:c r="G6" s="37">
        <x:v>19</x:v>
      </x:c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90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6</x:v>
      </x:c>
      <x:c r="G7" s="37">
        <x:v>15</x:v>
      </x:c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90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6</x:v>
      </x:c>
      <x:c r="G11" s="11">
        <x:v>15</x:v>
      </x:c>
      <x:c r="H11" s="11"/>
      <x:c r="I11" s="11"/>
      <x:c r="J11" s="11"/>
      <x:c r="K11" s="11"/>
      <x:c r="L11" s="11"/>
      <x:c r="M11" s="11"/>
      <x:c r="N11" s="11"/>
      <x:c r="P11" s="58">
        <x:f>SUM(C11:N11)</x:f>
        <x:v>90</x:v>
      </x:c>
    </x:row>
    <x:row r="12">
      <x:c r="B12" s="9" t="s">
        <x:v>16</x:v>
      </x:c>
      <x:c r="C12" s="12"/>
      <x:c r="D12" s="12"/>
      <x:c r="E12" s="12"/>
      <x:c r="F12" s="12">
        <x:v>10</x:v>
      </x:c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10</x:v>
      </x:c>
    </x:row>
    <x:row r="13">
      <x:c r="B13" s="9" t="s">
        <x:v>17</x:v>
      </x:c>
      <x:c r="C13" s="12"/>
      <x:c r="D13" s="12"/>
      <x:c r="E13" s="12"/>
      <x:c r="F13" s="12">
        <x:v>5</x:v>
      </x:c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5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10854.6</x:v>
      </x:c>
      <x:c r="D17" s="10">
        <x:f>D11*Params!$C$6*(1-Params!$C$3)-Params!$C$4</x:f>
        <x:v>10357.800000000001</x:v>
      </x:c>
      <x:c r="E17" s="10">
        <x:f>E11*Params!$C$6*(1-Params!$C$3)-Params!$C$4</x:f>
        <x:v>10357.800000000001</x:v>
      </x:c>
      <x:c r="F17" s="10">
        <x:f>F11*Params!$C$6*(1-Params!$C$3)-Params!$C$4</x:f>
        <x:v>2905.8</x:v>
      </x:c>
      <x:c r="G17" s="10">
        <x:f>G11*Params!$C$6*(1-Params!$C$3)-Params!$C$4</x:f>
      </x:c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44337.00000000001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44337.00000000001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5420.32</x:v>
      </x:c>
      <x:c r="D22" s="10">
        <x:v>5420.32</x:v>
      </x:c>
      <x:c r="E22" s="10">
        <x:v>5420.32</x:v>
      </x:c>
      <x:c r="F22" s="10">
        <x:v>4147.55</x:v>
      </x:c>
      <x:c r="G22" s="10">
        <x:v>5420.32</x:v>
      </x:c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25828.829999999998</x:v>
      </x:c>
    </x:row>
    <x:row r="23">
      <x:c r="B23" s="9" t="s">
        <x:v>8</x:v>
      </x:c>
      <x:c r="C23" s="10">
        <x:f>1307.96+2361.64</x:f>
        <x:v>3669.6</x:v>
      </x:c>
      <x:c r="D23" s="10">
        <x:f>1307.96+2361.64</x:f>
        <x:v>3669.6</x:v>
      </x:c>
      <x:c r="E23" s="10">
        <x:f>1307.96+2361.64</x:f>
        <x:v>3669.6</x:v>
      </x:c>
      <x:c r="F23" s="10">
        <x:f>1020.62+1845.78</x:f>
        <x:v>2866.4</x:v>
      </x:c>
      <x:c r="G23" s="10">
        <x:f>1307.96+2386.87</x:f>
      </x:c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17570.03</x:v>
      </x:c>
    </x:row>
    <x:row r="24">
      <x:c r="B24" s="55" t="s">
        <x:v>40</x:v>
      </x:c>
      <x:c r="C24" s="10">
        <x:v>309.912</x:v>
      </x:c>
      <x:c r="D24" s="10">
        <x:v>309.916</x:v>
      </x:c>
      <x:c r="E24" s="10">
        <x:v>309.916</x:v>
      </x:c>
      <x:c r="F24" s="10">
        <x:v>159.976</x:v>
      </x:c>
      <x:c r="G24" s="10">
        <x:v>299.92</x:v>
      </x:c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1389.6399999999999</x:v>
      </x:c>
    </x:row>
    <x:row r="25">
      <x:c r="B25" s="55" t="s">
        <x:v>42</x:v>
      </x:c>
      <x:c r="C25" s="64"/>
      <x:c r="D25" s="64"/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0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44788.5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-451.49999999999636</x:v>
      </x:c>
    </x:row>
    <x:row r="30">
      <x:c r="B30" s="62" t="s">
        <x:v>37</x:v>
      </x:c>
      <x:c r="C30" s="54">
        <x:v>616</x:v>
      </x:c>
      <x:c r="D30" s="54">
        <x:v>588</x:v>
      </x:c>
      <x:c r="E30" s="54">
        <x:v>588</x:v>
      </x:c>
      <x:c r="F30" s="54">
        <x:v>168</x:v>
      </x:c>
      <x:c r="G30" s="54">
        <x:v>560</x:v>
      </x:c>
      <x:c r="H30" s="54"/>
      <x:c r="I30" s="54"/>
      <x:c r="J30" s="54"/>
      <x:c r="K30" s="54"/>
      <x:c r="L30" s="54"/>
      <x:c r="M30" s="54"/>
      <x:c r="N30" s="54"/>
      <x:c r="P30" s="61">
        <x:f>SUM(C30:N30)</x:f>
        <x:v>2520</x:v>
      </x:c>
    </x:row>
    <x:row r="31">
      <x:c r="B31" s="62" t="s">
        <x:v>38</x:v>
      </x:c>
      <x:c r="C31" s="54">
        <x:v>309.912</x:v>
      </x:c>
      <x:c r="D31" s="54">
        <x:v>309.916</x:v>
      </x:c>
      <x:c r="E31" s="54">
        <x:v>309.916</x:v>
      </x:c>
      <x:c r="F31" s="54">
        <x:v>159.976</x:v>
      </x:c>
      <x:c r="G31" s="54">
        <x:v>299.92</x:v>
      </x:c>
      <x:c r="H31" s="54"/>
      <x:c r="I31" s="54"/>
      <x:c r="J31" s="54"/>
      <x:c r="K31" s="54"/>
      <x:c r="L31" s="54"/>
      <x:c r="M31" s="54"/>
      <x:c r="N31" s="54"/>
      <x:c r="P31" s="61">
        <x:f>SUM(C31:N31)</x:f>
        <x:v>1389.6399999999999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7" sqref="C7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23</x:v>
      </x:c>
      <x:c r="C2" s="68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580</x:v>
      </x:c>
    </x:row>
    <x:row r="6" spans="2:3" ht="22.95" customHeight="1" x14ac:dyDescent="0.3">
      <x:c r="B6" s="33" t="s">
        <x:v>43</x:v>
      </x:c>
      <x:c r="C6" s="33">
        <x:v>540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33</x:v>
      </x:c>
      <x:c r="C2" s="69"/>
    </x:row>
    <x:row r="3" spans="2:3" ht="16.95" customHeight="1" x14ac:dyDescent="0.3">
      <x:c r="B3" s="38" t="s">
        <x:v>34</x:v>
      </x:c>
      <x:c r="C3" s="39">
        <x:f>'2023'!P28+'2024'!P28</x:f>
        <x:v>-1677.0599999999877</x:v>
      </x:c>
    </x:row>
    <x:row r="4" spans="2:3" ht="16.95" customHeight="1" x14ac:dyDescent="0.3">
      <x:c r="B4" s="38" t="s">
        <x:v>39</x:v>
      </x:c>
      <x:c r="C4" s="40">
        <x:f>'2023'!P12+'2024'!P12</x:f>
        <x:v>30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2024-06-04T16:42:05Z</dcterms:modified>
</cp:coreProperties>
</file>