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F03048FC-BAAF-4B4A-A88A-96AECB07FC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<sst xmlns="http://schemas.openxmlformats.org/spreadsheetml/2006/main" count="83" uniqueCount="46">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</sst>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45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45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45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45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45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45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45">
      <x:c r="N32" s="54" t="s">
        <x:v>42</x:v>
      </x:c>
      <x:c r="P32" s="61">
        <x:f>(P29*0.394) + 1515</x:f>
        <x:v>8843.4000000000015</x:v>
      </x:c>
    </x:row>
    <x:row r="33" spans="14:16" x14ac:dyDescent="0.45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D26" sqref="D26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64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64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</x:c>
      <x:c r="G17" s="10">
        <x:f>G11*Params!$C$5*(1-Params!$C$3)-Params!$C$4</x:f>
        <x:v>0</x:v>
      </x:c>
      <x:c r="H17" s="10">
        <x:f>H11*Params!$C$5*(1-Params!$C$3)-Params!$C$4</x:f>
        <x:v>0</x:v>
      </x:c>
      <x:c r="I17" s="10">
        <x:f>I11*Params!$C$5*(1-Params!$C$3)-Params!$C$4</x:f>
        <x:v>0</x:v>
      </x:c>
      <x:c r="J17" s="10">
        <x:f>J11*Params!$C$5*(1-Params!$C$3)-Params!$C$4</x:f>
        <x:v>0</x:v>
      </x:c>
      <x:c r="K17" s="10">
        <x:f>K11*Params!$C$5*(1-Params!$C$3)-Params!$C$4</x:f>
        <x:v>0</x:v>
      </x:c>
      <x:c r="L17" s="10">
        <x:f>L11*Params!$C$5*(1-Params!$C$3)-Params!$C$4</x:f>
        <x:v>0</x:v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35622.4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35622.4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17388.69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10820.97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3008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897.99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32115.649999999998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3506.7500000000036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6400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3008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0</x:v>
      </x:c>
    </x:row>
    <x:row r="5" spans="2:3" ht="30" customHeight="1" x14ac:dyDescent="0.45">
      <x:c r="B5" s="33" t="s">
        <x:v>41</x:v>
      </x:c>
      <x:c r="C5" s="33">
        <x:v>585</x:v>
      </x:c>
    </x:row>
    <x:row r="6" spans="2:3" ht="28.15" customHeight="1" x14ac:dyDescent="0.45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SUM('2023'!P27)+('2024'!P28)</x:f>
        <x:v>2261.8700000000117</x:v>
      </x:c>
    </x:row>
    <x:row r="4" spans="2:3" ht="16.899999999999999" customHeight="1" x14ac:dyDescent="0.45">
      <x:c r="B4" s="38" t="s">
        <x:v>39</x:v>
      </x:c>
      <x:c r="C4" s="40">
        <x:f>'2023'!P12+'2024'!P12</x:f>
        <x:v>21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2024-05-02T13:10:42Z</dcterms:modified>
</cp:coreProperties>
</file>