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434D74C4-AABD-4E6E-B45D-92DFF8A0064B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'2024'!$B$31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'2024'!$B$30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'2024'!$B$28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5" l="1"/>
  <c r="P30" i="15"/>
  <c r="N28" i="15"/>
  <c r="M28" i="15"/>
  <c r="N26" i="15"/>
  <c r="M26" i="15"/>
  <c r="L26" i="15"/>
  <c r="K26" i="15"/>
  <c r="J26" i="15"/>
  <c r="I26" i="15"/>
  <c r="H26" i="15"/>
  <c r="G26" i="15"/>
  <c r="D26" i="15"/>
  <c r="C26" i="15"/>
  <c r="P26" i="15" s="1"/>
  <c r="P25" i="15"/>
  <c r="P24" i="15"/>
  <c r="F23" i="15"/>
  <c r="F26" i="15" s="1"/>
  <c r="E23" i="15"/>
  <c r="E26" i="15" s="1"/>
  <c r="D23" i="15"/>
  <c r="C23" i="15"/>
  <c r="P23" i="15" s="1"/>
  <c r="P22" i="15"/>
  <c r="N19" i="15"/>
  <c r="M19" i="15"/>
  <c r="L19" i="15"/>
  <c r="L28" i="15" s="1"/>
  <c r="K19" i="15"/>
  <c r="K28" i="15" s="1"/>
  <c r="J19" i="15"/>
  <c r="J28" i="15" s="1"/>
  <c r="I19" i="15"/>
  <c r="I28" i="15" s="1"/>
  <c r="H19" i="15"/>
  <c r="H28" i="15" s="1"/>
  <c r="G19" i="15"/>
  <c r="G28" i="15" s="1"/>
  <c r="P18" i="15"/>
  <c r="F17" i="15"/>
  <c r="F19" i="15" s="1"/>
  <c r="F28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P8" i="15" s="1"/>
  <c r="E8" i="15"/>
  <c r="D8" i="15"/>
  <c r="C8" i="15"/>
  <c r="P7" i="15"/>
  <c r="P6" i="15"/>
  <c r="P31" i="14"/>
  <c r="P30" i="14"/>
  <c r="M26" i="14"/>
  <c r="L26" i="14"/>
  <c r="E26" i="14"/>
  <c r="D26" i="14"/>
  <c r="C26" i="14"/>
  <c r="P25" i="14"/>
  <c r="P24" i="14"/>
  <c r="N23" i="14"/>
  <c r="N26" i="14" s="1"/>
  <c r="M23" i="14"/>
  <c r="L23" i="14"/>
  <c r="K23" i="14"/>
  <c r="K26" i="14" s="1"/>
  <c r="J23" i="14"/>
  <c r="J26" i="14" s="1"/>
  <c r="I23" i="14"/>
  <c r="I26" i="14" s="1"/>
  <c r="H23" i="14"/>
  <c r="H26" i="14" s="1"/>
  <c r="G23" i="14"/>
  <c r="G26" i="14" s="1"/>
  <c r="F23" i="14"/>
  <c r="F26" i="14" s="1"/>
  <c r="E23" i="14"/>
  <c r="D23" i="14"/>
  <c r="P23" i="14" s="1"/>
  <c r="P22" i="14"/>
  <c r="I19" i="14"/>
  <c r="H19" i="14"/>
  <c r="H28" i="14" s="1"/>
  <c r="C19" i="14"/>
  <c r="C28" i="14" s="1"/>
  <c r="P18" i="14"/>
  <c r="N17" i="14"/>
  <c r="N19" i="14" s="1"/>
  <c r="N28" i="14" s="1"/>
  <c r="M17" i="14"/>
  <c r="M19" i="14" s="1"/>
  <c r="M28" i="14" s="1"/>
  <c r="L17" i="14"/>
  <c r="L19" i="14" s="1"/>
  <c r="L28" i="14" s="1"/>
  <c r="K17" i="14"/>
  <c r="K19" i="14" s="1"/>
  <c r="K28" i="14" s="1"/>
  <c r="J17" i="14"/>
  <c r="J19" i="14" s="1"/>
  <c r="J28" i="14" s="1"/>
  <c r="I17" i="14"/>
  <c r="H17" i="14"/>
  <c r="G17" i="14"/>
  <c r="G19" i="14" s="1"/>
  <c r="G28" i="14" s="1"/>
  <c r="F17" i="14"/>
  <c r="F19" i="14" s="1"/>
  <c r="F28" i="14" s="1"/>
  <c r="E17" i="14"/>
  <c r="E19" i="14" s="1"/>
  <c r="E28" i="14" s="1"/>
  <c r="D17" i="14"/>
  <c r="D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P8" i="14" s="1"/>
  <c r="D8" i="14"/>
  <c r="C8" i="14"/>
  <c r="P7" i="14"/>
  <c r="P6" i="14"/>
  <c r="D28" i="14" l="1"/>
  <c r="P19" i="14"/>
  <c r="P26" i="14"/>
  <c r="I28" i="14"/>
  <c r="P28" i="14" s="1"/>
  <c r="C3" i="13" s="1"/>
  <c r="C28" i="15"/>
  <c r="P28" i="15" s="1"/>
  <c r="P19" i="15"/>
  <c r="P17" i="15"/>
  <c r="P1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<sst xmlns="http://schemas.openxmlformats.org/spreadsheetml/2006/main" count="82" uniqueCount="44">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</sst>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N17" sqref="N1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B46E-2508-47BF-9389-7EF31E80FABA}">
  <dimension ref="B1:P31"/>
  <sheetViews>
    <sheetView tabSelected="1" topLeftCell="A3" workbookViewId="0">
      <selection activeCell="F14" sqref="F14"/>
    </sheetView>
  </sheetViews>
  <sheetFormatPr baseColWidth="10" defaultRowHeight="14.4" x14ac:dyDescent="0.3"/>
  <cols>
    <col min="1" max="1" width="3" customWidth="1"/>
    <col min="2" max="2" width="28" customWidth="1"/>
    <col min="14" max="14" width="18.664062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71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70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70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/>
      <c r="K12" s="12"/>
      <c r="L12" s="12"/>
      <c r="M12" s="12"/>
      <c r="N12" s="12"/>
      <c r="P12" s="58">
        <f>SUM(C12:N12)</f>
        <v>10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34476.000000000007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34476.000000000007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20408.509999999998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13875.199999999999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1089.7199999999998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35373.43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-897.42999999999665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1960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/>
      <c r="H31" s="54"/>
      <c r="I31" s="54"/>
      <c r="J31" s="54"/>
      <c r="K31" s="54"/>
      <c r="L31" s="54"/>
      <c r="M31" s="54"/>
      <c r="N31" s="54"/>
      <c r="P31" s="61">
        <f>SUM(C31:N31)</f>
        <v>1089.7199999999998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3" sqref="C3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</f>
        <v>-2122.989999999988</v>
      </c>
    </row>
    <row r="4" spans="2:3" ht="16.95" customHeight="1" x14ac:dyDescent="0.3">
      <c r="B4" s="38" t="s">
        <v>39</v>
      </c>
      <c r="C4" s="40">
        <f>'2023'!P12+'2024'!P12</f>
        <v>30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2024-05-02T13:29:32Z</dcterms:modified>
</cp:coreProperties>
</file>