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E376C1C6-D0BB-4FF7-8119-923BA9FBFCF4}" xr6:coauthVersionLast="47" xr6:coauthVersionMax="47" xr10:uidLastSave="{00000000-0000-0000-0000-000000000000}"/>
  <bookViews>
    <workbookView xWindow="-98" yWindow="-98" windowWidth="22695" windowHeight="14476" activeTab="4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'2024'!$B$26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6" l="1"/>
  <c r="H26" i="16"/>
  <c r="N24" i="16"/>
  <c r="M24" i="16"/>
  <c r="L24" i="16"/>
  <c r="K24" i="16"/>
  <c r="J24" i="16"/>
  <c r="I24" i="16"/>
  <c r="H24" i="16"/>
  <c r="G24" i="16"/>
  <c r="F24" i="16"/>
  <c r="E24" i="16"/>
  <c r="D23" i="16"/>
  <c r="D24" i="16" s="1"/>
  <c r="C23" i="16"/>
  <c r="C24" i="16" s="1"/>
  <c r="P24" i="16" s="1"/>
  <c r="P22" i="16"/>
  <c r="N19" i="16"/>
  <c r="N26" i="16" s="1"/>
  <c r="M19" i="16"/>
  <c r="M26" i="16" s="1"/>
  <c r="L19" i="16"/>
  <c r="L26" i="16" s="1"/>
  <c r="K19" i="16"/>
  <c r="J19" i="16"/>
  <c r="J26" i="16" s="1"/>
  <c r="I19" i="16"/>
  <c r="I26" i="16" s="1"/>
  <c r="H19" i="16"/>
  <c r="G19" i="16"/>
  <c r="G26" i="16" s="1"/>
  <c r="F19" i="16"/>
  <c r="F26" i="16" s="1"/>
  <c r="E19" i="16"/>
  <c r="E26" i="16" s="1"/>
  <c r="P18" i="16"/>
  <c r="P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K25" i="15"/>
  <c r="J25" i="15"/>
  <c r="G25" i="15"/>
  <c r="C25" i="15"/>
  <c r="P24" i="15"/>
  <c r="N23" i="15"/>
  <c r="N25" i="15" s="1"/>
  <c r="M23" i="15"/>
  <c r="M25" i="15" s="1"/>
  <c r="L23" i="15"/>
  <c r="L25" i="15" s="1"/>
  <c r="K23" i="15"/>
  <c r="J23" i="15"/>
  <c r="I23" i="15"/>
  <c r="I25" i="15" s="1"/>
  <c r="H23" i="15"/>
  <c r="H25" i="15" s="1"/>
  <c r="G23" i="15"/>
  <c r="F23" i="15"/>
  <c r="F25" i="15" s="1"/>
  <c r="E23" i="15"/>
  <c r="E25" i="15" s="1"/>
  <c r="D23" i="15"/>
  <c r="D25" i="15" s="1"/>
  <c r="C23" i="15"/>
  <c r="P23" i="15" s="1"/>
  <c r="P22" i="15"/>
  <c r="N19" i="15"/>
  <c r="N27" i="15" s="1"/>
  <c r="K19" i="15"/>
  <c r="K27" i="15" s="1"/>
  <c r="F19" i="15"/>
  <c r="C19" i="15"/>
  <c r="P18" i="15"/>
  <c r="N17" i="15"/>
  <c r="M17" i="15"/>
  <c r="M19" i="15" s="1"/>
  <c r="L17" i="15"/>
  <c r="L19" i="15" s="1"/>
  <c r="L27" i="15" s="1"/>
  <c r="K17" i="15"/>
  <c r="J17" i="15"/>
  <c r="J19" i="15" s="1"/>
  <c r="J27" i="15" s="1"/>
  <c r="I17" i="15"/>
  <c r="I19" i="15" s="1"/>
  <c r="H17" i="15"/>
  <c r="H19" i="15" s="1"/>
  <c r="H27" i="15" s="1"/>
  <c r="G17" i="15"/>
  <c r="G19" i="15" s="1"/>
  <c r="G27" i="15" s="1"/>
  <c r="F17" i="15"/>
  <c r="E17" i="15"/>
  <c r="E19" i="15" s="1"/>
  <c r="D17" i="15"/>
  <c r="P17" i="15" s="1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6" i="14"/>
  <c r="L26" i="14"/>
  <c r="J26" i="14"/>
  <c r="I26" i="14"/>
  <c r="H26" i="14"/>
  <c r="E26" i="14"/>
  <c r="D26" i="14"/>
  <c r="N24" i="14"/>
  <c r="M24" i="14"/>
  <c r="L24" i="14"/>
  <c r="K24" i="14"/>
  <c r="J24" i="14"/>
  <c r="I24" i="14"/>
  <c r="H24" i="14"/>
  <c r="G24" i="14"/>
  <c r="F24" i="14"/>
  <c r="P24" i="14" s="1"/>
  <c r="E24" i="14"/>
  <c r="D24" i="14"/>
  <c r="C24" i="14"/>
  <c r="N23" i="14"/>
  <c r="P23" i="14" s="1"/>
  <c r="P22" i="14"/>
  <c r="N19" i="14"/>
  <c r="N26" i="14" s="1"/>
  <c r="M19" i="14"/>
  <c r="L19" i="14"/>
  <c r="K19" i="14"/>
  <c r="K26" i="14" s="1"/>
  <c r="J19" i="14"/>
  <c r="I19" i="14"/>
  <c r="H19" i="14"/>
  <c r="G19" i="14"/>
  <c r="G26" i="14" s="1"/>
  <c r="F19" i="14"/>
  <c r="F26" i="14" s="1"/>
  <c r="E19" i="14"/>
  <c r="D19" i="14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E27" i="15" l="1"/>
  <c r="M27" i="15"/>
  <c r="P25" i="15"/>
  <c r="P19" i="16"/>
  <c r="C26" i="16"/>
  <c r="P26" i="16" s="1"/>
  <c r="P26" i="14"/>
  <c r="F27" i="15"/>
  <c r="I27" i="15"/>
  <c r="D26" i="16"/>
  <c r="P19" i="14"/>
  <c r="D19" i="15"/>
  <c r="D27" i="15" s="1"/>
  <c r="C27" i="15"/>
  <c r="P23" i="16"/>
  <c r="P19" i="15" l="1"/>
  <c r="P27" i="15"/>
  <c r="C3" i="13" s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<sst xmlns="http://schemas.openxmlformats.org/spreadsheetml/2006/main" count="107" uniqueCount="40">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</sst>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4" workbookViewId="0">
      <selection activeCell="E25" sqref="E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4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4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4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4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03DF-7E60-4BBA-99B5-AC7F1D680874}">
  <dimension ref="B1:P26"/>
  <sheetViews>
    <sheetView workbookViewId="0">
      <selection activeCell="L29" sqref="L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18</v>
      </c>
      <c r="D7" s="33">
        <v>19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37</v>
      </c>
    </row>
    <row r="8" spans="2:16" x14ac:dyDescent="0.45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18</v>
      </c>
      <c r="D11" s="10">
        <v>19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37</v>
      </c>
    </row>
    <row r="12" spans="2:16" x14ac:dyDescent="0.45">
      <c r="B12" s="8" t="s">
        <v>15</v>
      </c>
      <c r="C12" s="11">
        <v>4</v>
      </c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6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19593.2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19593.2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6360.65</v>
      </c>
      <c r="D22" s="9">
        <v>6360.65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12721.3</v>
      </c>
    </row>
    <row r="23" spans="2:16" x14ac:dyDescent="0.45">
      <c r="B23" s="8" t="s">
        <v>8</v>
      </c>
      <c r="C23" s="9">
        <f>1250.35+2492.72</f>
        <v>3743.0699999999997</v>
      </c>
      <c r="D23" s="9">
        <f>1250.35+2503.25</f>
        <v>3753.6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7496.67</v>
      </c>
    </row>
    <row r="24" spans="2:16" x14ac:dyDescent="0.45">
      <c r="B24" s="7" t="s">
        <v>3</v>
      </c>
      <c r="C24" s="40">
        <f t="shared" ref="C24:N24" si="2">SUM(C22:C23)</f>
        <v>10103.719999999999</v>
      </c>
      <c r="D24" s="40">
        <f t="shared" si="2"/>
        <v>10114.25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20217.97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-573.91999999999825</v>
      </c>
      <c r="D26" s="44">
        <f t="shared" si="3"/>
        <v>-50.850000000000364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-624.76999999999862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F5" sqref="F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'2022'!P26+'2023'!P27+'2024'!P26</f>
        <v>21.690000000007785</v>
      </c>
    </row>
    <row r="4" spans="2:3" ht="17" customHeight="1" x14ac:dyDescent="0.45">
      <c r="B4" s="34" t="s">
        <v>26</v>
      </c>
      <c r="C4" s="36">
        <f>SUM('2022'!P12)+('2023'!P12)+('2024'!P12)</f>
        <v>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2024-03-04T17:51:13Z</dcterms:modified>
</cp:coreProperties>
</file>