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1\Normal\"/>
    </mc:Choice>
  </mc:AlternateContent>
  <xr:revisionPtr revIDLastSave="0" documentId="13_ncr:1_{11710F56-29AC-4A2C-A93C-B788BFB7867C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5" r:id="rId1"/>
    <x:sheet name="2024" sheetId="16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'2023'!$B$26</x:definedName>
    <x:definedName name="SOLDE" localSheetId="1">'2024'!$B$26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'2023'!$B$24</x:definedName>
    <x:definedName name="TOTAL_SORTIES" localSheetId="1">'2024'!$B$24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alcChain.xml><?xml version="1.0" encoding="utf-8"?>
<x:calcChain xmlns:x="http://schemas.openxmlformats.org/spreadsheetml/2006/main">
  <x:c r="C4" i="13" l="1"/>
  <x:c r="C3"/>
  <x:c r="D26" i="16"/>
  <x:c r="C26"/>
  <x:c r="L24"/>
  <x:c r="I24"/>
  <x:c r="H24"/>
  <x:c r="G24"/>
  <x:c r="F24"/>
  <x:c r="E24"/>
  <x:c r="D24"/>
  <x:c r="C24"/>
  <x:c r="N24"/>
  <x:c r="M24"/>
  <x:c r="K24"/>
  <x:c r="J24"/>
  <x:c r="P23"/>
  <x:c r="P22"/>
  <x:c r="G19"/>
  <x:c r="G26" s="1"/>
  <x:c r="F19"/>
  <x:c r="F26" s="1"/>
  <x:c r="E19"/>
  <x:c r="E26" s="1"/>
  <x:c r="D19"/>
  <x:c r="C19"/>
  <x:c r="P18"/>
  <x:c r="N19"/>
  <x:c r="N26" s="1"/>
  <x:c r="M19"/>
  <x:c r="M26" s="1"/>
  <x:c r="L19"/>
  <x:c r="K19"/>
  <x:c r="J19"/>
  <x:c r="I19"/>
  <x:c r="I26" s="1"/>
  <x:c r="P14"/>
  <x:c r="P13"/>
  <x:c r="P12"/>
  <x:c r="P11"/>
  <x:c r="N8"/>
  <x:c r="M8"/>
  <x:c r="L8"/>
  <x:c r="K8"/>
  <x:c r="J8"/>
  <x:c r="I8"/>
  <x:c r="H8"/>
  <x:c r="G8"/>
  <x:c r="F8"/>
  <x:c r="E8"/>
  <x:c r="D8"/>
  <x:c r="P8" s="1"/>
  <x:c r="C8"/>
  <x:c r="P7"/>
  <x:c r="P6"/>
  <x:c r="N24" i="15"/>
  <x:c r="L24"/>
  <x:c r="G24"/>
  <x:c r="F24"/>
  <x:c r="E24"/>
  <x:c r="D24"/>
  <x:c r="C24"/>
  <x:c r="N23"/>
  <x:c r="M23"/>
  <x:c r="M24" s="1"/>
  <x:c r="L23"/>
  <x:c r="K23"/>
  <x:c r="K24" s="1"/>
  <x:c r="J23"/>
  <x:c r="J24" s="1"/>
  <x:c r="I23"/>
  <x:c r="I24" s="1"/>
  <x:c r="H23"/>
  <x:c r="P23" s="1"/>
  <x:c r="P22"/>
  <x:c r="N19"/>
  <x:c r="N26" s="1"/>
  <x:c r="L19"/>
  <x:c r="L26" s="1"/>
  <x:c r="K19"/>
  <x:c r="G19"/>
  <x:c r="G26" s="1"/>
  <x:c r="F19"/>
  <x:c r="F26" s="1"/>
  <x:c r="E19"/>
  <x:c r="E26" s="1"/>
  <x:c r="D19"/>
  <x:c r="D26" s="1"/>
  <x:c r="C19"/>
  <x:c r="C26" s="1"/>
  <x:c r="P18"/>
  <x:c r="N17"/>
  <x:c r="M17"/>
  <x:c r="M19" s="1"/>
  <x:c r="M26" s="1"/>
  <x:c r="L17"/>
  <x:c r="K17"/>
  <x:c r="J17"/>
  <x:c r="J19" s="1"/>
  <x:c r="J26" s="1"/>
  <x:c r="I17"/>
  <x:c r="I19" s="1"/>
  <x:c r="I26" s="1"/>
  <x:c r="H17"/>
  <x:c r="H19" s="1"/>
  <x:c r="P14"/>
  <x:c r="P13"/>
  <x:c r="P12"/>
  <x:c r="P11"/>
  <x:c r="N8"/>
  <x:c r="M8"/>
  <x:c r="L8"/>
  <x:c r="K8"/>
  <x:c r="J8"/>
  <x:c r="I8"/>
  <x:c r="H8"/>
  <x:c r="G8"/>
  <x:c r="F8"/>
  <x:c r="E8"/>
  <x:c r="D8"/>
  <x:c r="C8"/>
  <x:c r="P8" s="1"/>
  <x:c r="P7"/>
  <x:c r="P6"/>
  <x:c r="J26" i="16" l="1"/>
  <x:c r="L26"/>
  <x:c r="K26"/>
  <x:c r="P17"/>
  <x:c r="P24"/>
  <x:c r="H19"/>
  <x:c r="H26" s="1"/>
  <x:c r="P26" s="1"/>
  <x:c r="K26" i="15"/>
  <x:c r="H24"/>
  <x:c r="P24" s="1"/>
  <x:c r="P19"/>
  <x:c r="P17"/>
  <x:c r="P19" i="16" l="1"/>
  <x:c r="H26" i="15"/>
  <x:c r="P26" s="1"/>
</x:calcChain>
</file>

<file path=xl/sharedStrings.xml><?xml version="1.0" encoding="utf-8"?>
<sst xmlns="http://schemas.openxmlformats.org/spreadsheetml/2006/main" count="73" uniqueCount="39">
  <si>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</si>
  <si>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</si>
  <si>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</si>
  <si>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</si>
  <si>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</si>
  <si>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</si>
  <si>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</si>
  <si>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</si>
  <si>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</si>
  <si>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</si>
  <si>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</si>
  <si>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</si>
  <si>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</si>
  <si>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</si>
  <si>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</si>
  <si>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</si>
  <si>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</si>
  <si>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</si>
  <si>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</si>
  <si>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</si>
  <si>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</si>
  <si>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</si>
  <si>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</si>
  <si>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</si>
  <si>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</si>
  <si>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</si>
  <si>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</si>
  <si>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</si>
  <si>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</si>
  <si>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</si>
  <si>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</si>
  <si>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</si>
  <si>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</si>
  <si>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</si>
  <si>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</si>
  <si>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</si>
  <si>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</si>
  <si>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</si>
  <si>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(Juin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</si>
</sst>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26"/>
  <x:sheetViews>
    <x:sheetView zoomScale="88" zoomScaleNormal="130" workbookViewId="0">
      <x:selection activeCell="N14" sqref="N14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45">
      <x:c r="B1" s="60" t="s">
        <x:v>9</x:v>
      </x:c>
    </x:row>
    <x:row r="2" spans="2:16" x14ac:dyDescent="0.45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4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45">
      <x:c r="B6" s="8" t="s">
        <x:v>19</x:v>
      </x:c>
      <x:c r="C6" s="56"/>
      <x:c r="D6" s="56"/>
      <x:c r="E6" s="56"/>
      <x:c r="F6" s="33"/>
      <x:c r="G6" s="33"/>
      <x:c r="H6" s="33">
        <x:v>19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>
        <x:v>19</x:v>
      </x:c>
      <x:c r="N6" s="33">
        <x:v>19</x:v>
      </x:c>
      <x:c r="O6" s="31"/>
      <x:c r="P6" s="52">
        <x:f>SUM(C6:N6)</x:f>
        <x:v>133</x:v>
      </x:c>
    </x:row>
    <x:row r="7" spans="2:16" x14ac:dyDescent="0.45">
      <x:c r="B7" s="8" t="s">
        <x:v>20</x:v>
      </x:c>
      <x:c r="C7" s="33"/>
      <x:c r="D7" s="33"/>
      <x:c r="E7" s="33"/>
      <x:c r="F7" s="33"/>
      <x:c r="G7" s="33"/>
      <x:c r="H7" s="33">
        <x:v>20</x:v>
      </x:c>
      <x:c r="I7" s="33">
        <x:v>20</x:v>
      </x:c>
      <x:c r="J7" s="33">
        <x:v>22</x:v>
      </x:c>
      <x:c r="K7" s="33">
        <x:v>19</x:v>
      </x:c>
      <x:c r="L7" s="33">
        <x:v>17</x:v>
      </x:c>
      <x:c r="M7" s="33">
        <x:v>21</x:v>
      </x:c>
      <x:c r="N7" s="33">
        <x:v>16</x:v>
      </x:c>
      <x:c r="O7" s="31"/>
      <x:c r="P7" s="52">
        <x:f>SUM(C7:N7)</x:f>
        <x:v>135</x:v>
      </x:c>
    </x:row>
    <x:row r="8" spans="2:16" x14ac:dyDescent="0.45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1</x:v>
      </x:c>
      <x:c r="I8" s="32">
        <x:f t="shared" si="0"/>
        <x:v>1</x:v>
      </x:c>
      <x:c r="J8" s="32">
        <x:f t="shared" si="0"/>
        <x:v>3</x:v>
      </x:c>
      <x:c r="K8" s="32">
        <x:f t="shared" si="0"/>
        <x:v>0</x:v>
      </x:c>
      <x:c r="L8" s="32">
        <x:f t="shared" si="0"/>
        <x:v>-2</x:v>
      </x:c>
      <x:c r="M8" s="32">
        <x:f t="shared" si="0"/>
        <x:v>2</x:v>
      </x:c>
      <x:c r="N8" s="32">
        <x:f t="shared" si="0"/>
        <x:v>-3</x:v>
      </x:c>
      <x:c r="O8" s="31"/>
      <x:c r="P8" s="52">
        <x:f>SUM(C8:N8)</x:f>
        <x:v>2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45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45">
      <x:c r="B11" s="8" t="s">
        <x:v>13</x:v>
      </x:c>
      <x:c r="C11" s="10"/>
      <x:c r="D11" s="10"/>
      <x:c r="E11" s="10"/>
      <x:c r="F11" s="10"/>
      <x:c r="G11" s="10"/>
      <x:c r="H11" s="10">
        <x:v>20</x:v>
      </x:c>
      <x:c r="I11" s="10">
        <x:v>20</x:v>
      </x:c>
      <x:c r="J11" s="10">
        <x:v>22</x:v>
      </x:c>
      <x:c r="K11" s="10">
        <x:v>19</x:v>
      </x:c>
      <x:c r="L11" s="10">
        <x:v>17</x:v>
      </x:c>
      <x:c r="M11" s="10">
        <x:v>21</x:v>
      </x:c>
      <x:c r="N11" s="10">
        <x:v>16</x:v>
      </x:c>
      <x:c r="P11" s="53">
        <x:f>SUM(C11:N11)</x:f>
        <x:v>135</x:v>
      </x:c>
    </x:row>
    <x:row r="12" spans="2:16" x14ac:dyDescent="0.45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>
        <x:v>2</x:v>
      </x:c>
      <x:c r="L12" s="11">
        <x:v>5</x:v>
      </x:c>
      <x:c r="M12" s="11"/>
      <x:c r="N12" s="11">
        <x:v>4</x:v>
      </x:c>
      <x:c r="P12" s="53">
        <x:f>SUM(C12:N12)</x:f>
        <x:v>11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45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45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45">
      <x:c r="B17" s="8" t="s">
        <x:v>6</x:v>
      </x:c>
      <x:c r="C17" s="9"/>
      <x:c r="D17" s="9"/>
      <x:c r="E17" s="9"/>
      <x:c r="F17" s="9"/>
      <x:c r="G17" s="9"/>
      <x:c r="H17" s="9">
        <x:f>H11*Params!$C$5*(1-Params!$C$3)-Params!$C$4</x:f>
        <x:v>10965</x:v>
      </x:c>
      <x:c r="I17" s="9">
        <x:f>I11*Params!$C$5*(1-Params!$C$3)-Params!$C$4</x:f>
        <x:v>10965</x:v>
      </x:c>
      <x:c r="J17" s="9">
        <x:f>J11*Params!$C$5*(1-Params!$C$3)-Params!$C$4</x:f>
        <x:v>12069</x:v>
      </x:c>
      <x:c r="K17" s="9">
        <x:f>K11*Params!$C$5*(1-Params!$C$3)-Params!$C$4</x:f>
        <x:v>10413</x:v>
      </x:c>
      <x:c r="L17" s="9">
        <x:f>L11*Params!$C$5*(1-Params!$C$3)-Params!$C$4</x:f>
        <x:v>9309</x:v>
      </x:c>
      <x:c r="M17" s="9">
        <x:f>M11*Params!$C$5*(1-Params!$C$3)-Params!$C$4</x:f>
        <x:v>11517</x:v>
      </x:c>
      <x:c r="N17" s="9">
        <x:f>N11*Params!$C$5*(1-Params!$C$3)-Params!$C$4</x:f>
        <x:v>8757</x:v>
      </x:c>
      <x:c r="O17" s="4"/>
      <x:c r="P17" s="37">
        <x:f>SUM(C17:N17)</x:f>
        <x:v>73995</x:v>
      </x:c>
    </x:row>
    <x:row r="18" spans="2:16" x14ac:dyDescent="0.45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45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10965</x:v>
      </x:c>
      <x:c r="I19" s="25">
        <x:f t="shared" si="1"/>
        <x:v>10965</x:v>
      </x:c>
      <x:c r="J19" s="25">
        <x:f t="shared" si="1"/>
        <x:v>12069</x:v>
      </x:c>
      <x:c r="K19" s="25">
        <x:f t="shared" si="1"/>
        <x:v>10413</x:v>
      </x:c>
      <x:c r="L19" s="25">
        <x:f t="shared" si="1"/>
        <x:v>9309</x:v>
      </x:c>
      <x:c r="M19" s="25">
        <x:f t="shared" si="1"/>
        <x:v>11517</x:v>
      </x:c>
      <x:c r="N19" s="25">
        <x:f t="shared" si="1"/>
        <x:v>8757</x:v>
      </x:c>
      <x:c r="O19" s="5"/>
      <x:c r="P19" s="38">
        <x:f>SUM(C19:N19)</x:f>
        <x:v>73995</x:v>
      </x:c>
    </x:row>
    <x:row r="20" spans="2:16" x14ac:dyDescent="0.45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45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45">
      <x:c r="B22" s="8" t="s">
        <x:v>7</x:v>
      </x:c>
      <x:c r="C22" s="9"/>
      <x:c r="D22" s="9"/>
      <x:c r="E22" s="9"/>
      <x:c r="F22" s="9"/>
      <x:c r="G22" s="9"/>
      <x:c r="H22" s="9">
        <x:v>6009.25</x:v>
      </x:c>
      <x:c r="I22" s="9">
        <x:v>6481.85</x:v>
      </x:c>
      <x:c r="J22" s="9">
        <x:v>6481.85</x:v>
      </x:c>
      <x:c r="K22" s="9">
        <x:v>6481.85</x:v>
      </x:c>
      <x:c r="L22" s="9">
        <x:v>6481.85</x:v>
      </x:c>
      <x:c r="M22" s="9">
        <x:v>6481.85</x:v>
      </x:c>
      <x:c r="N22" s="9">
        <x:v>6481.85</x:v>
      </x:c>
      <x:c r="O22" s="4"/>
      <x:c r="P22" s="39">
        <x:f>SUM(C22:N22)</x:f>
        <x:v>44900.35</x:v>
      </x:c>
    </x:row>
    <x:row r="23" spans="2:16" x14ac:dyDescent="0.45">
      <x:c r="B23" s="8" t="s">
        <x:v>8</x:v>
      </x:c>
      <x:c r="C23" s="9"/>
      <x:c r="D23" s="9"/>
      <x:c r="E23" s="9"/>
      <x:c r="F23" s="9"/>
      <x:c r="G23" s="9"/>
      <x:c r="H23" s="9">
        <x:f>1209.54+2429.55</x:f>
        <x:v>3639.09</x:v>
      </x:c>
      <x:c r="I23" s="9">
        <x:f>1305.97+2621.25</x:f>
        <x:v>3927.2200000000003</x:v>
      </x:c>
      <x:c r="J23" s="9">
        <x:f>1305.97+2621.25</x:f>
        <x:v>3927.2200000000003</x:v>
      </x:c>
      <x:c r="K23" s="9">
        <x:f>1305.97+2621.25</x:f>
        <x:v>3927.2200000000003</x:v>
      </x:c>
      <x:c r="L23" s="9">
        <x:f>1305.97+2626.5</x:f>
        <x:v>3932.4700000000003</x:v>
      </x:c>
      <x:c r="M23" s="9">
        <x:f>1305.97+2634.39</x:f>
        <x:v>3940.3599999999997</x:v>
      </x:c>
      <x:c r="N23" s="9">
        <x:f>1305.97+2621.25</x:f>
        <x:v>3927.2200000000003</x:v>
      </x:c>
      <x:c r="O23" s="4"/>
      <x:c r="P23" s="39">
        <x:f>SUM(C23:N23)</x:f>
        <x:v>27220.800000000003</x:v>
      </x:c>
    </x:row>
    <x:row r="24" spans="2:16" x14ac:dyDescent="0.45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9648.34</x:v>
      </x:c>
      <x:c r="I24" s="40">
        <x:f t="shared" si="2"/>
        <x:v>10409.07</x:v>
      </x:c>
      <x:c r="J24" s="40">
        <x:f t="shared" si="2"/>
        <x:v>10409.07</x:v>
      </x:c>
      <x:c r="K24" s="40">
        <x:f t="shared" si="2"/>
        <x:v>10409.07</x:v>
      </x:c>
      <x:c r="L24" s="40">
        <x:f t="shared" si="2"/>
        <x:v>10414.32</x:v>
      </x:c>
      <x:c r="M24" s="40">
        <x:f t="shared" si="2"/>
        <x:v>10422.209999999999</x:v>
      </x:c>
      <x:c r="N24" s="40">
        <x:f t="shared" si="2"/>
        <x:v>10409.07</x:v>
      </x:c>
      <x:c r="O24" s="4"/>
      <x:c r="P24" s="41">
        <x:f>SUM(C24:N24)</x:f>
        <x:v>72121.149999999994</x:v>
      </x:c>
    </x:row>
    <x:row r="25" spans="2:16" x14ac:dyDescent="0.4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45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1316.6599999999999</x:v>
      </x:c>
      <x:c r="I26" s="44">
        <x:f t="shared" si="3"/>
        <x:v>555.93000000000029</x:v>
      </x:c>
      <x:c r="J26" s="44">
        <x:f t="shared" si="3"/>
        <x:v>1659.9300000000003</x:v>
      </x:c>
      <x:c r="K26" s="44">
        <x:f t="shared" si="3"/>
        <x:v>3.930000000000291</x:v>
      </x:c>
      <x:c r="L26" s="44">
        <x:f t="shared" si="3"/>
        <x:v>-1105.3199999999997</x:v>
      </x:c>
      <x:c r="M26" s="44">
        <x:f t="shared" si="3"/>
        <x:v>1094.7900000000009</x:v>
      </x:c>
      <x:c r="N26" s="44">
        <x:f t="shared" si="3"/>
        <x:v>-1652.0699999999997</x:v>
      </x:c>
      <x:c r="P26" s="54">
        <x:f>SUM(C26:N26)</x:f>
        <x:v>1873.8500000000022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718BD75-B46B-4582-9F22-03E87DCAA02C}" mc:Ignorable="x14ac xr xr2 xr3">
  <x:dimension ref="B1:P26"/>
  <x:sheetViews>
    <x:sheetView tabSelected="1" zoomScaleNormal="100" workbookViewId="0">
      <x:selection activeCell="I27" sqref="I27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/>
      <x:c r="O6" s="31"/>
      <x:c r="P6" s="52">
        <x:f>SUM(C6:N6)</x:f>
        <x:v>0</x:v>
      </x:c>
    </x:row>
    <x:row r="7">
      <x:c r="B7" s="8" t="s">
        <x:v>20</x:v>
      </x:c>
      <x:c r="C7" s="33">
        <x:v>17</x:v>
      </x:c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/>
      <x:c r="O7" s="31"/>
      <x:c r="P7" s="52">
        <x:f>SUM(C7:N7)</x:f>
        <x:v>0</x:v>
      </x:c>
    </x:row>
    <x:row r="8">
      <x:c r="B8" s="16" t="s">
        <x:v>21</x:v>
      </x:c>
      <x:c r="C8" s="32">
        <x:f t="shared" ref="C8:N8" si="0">C7-C6</x:f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0</x:v>
      </x:c>
      <x:c r="O8" s="31"/>
      <x:c r="P8" s="52">
        <x:f>SUM(C8:N8)</x:f>
        <x:v>0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17</x:v>
      </x:c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/>
      <x:c r="P11" s="53">
        <x:f>SUM(C11:N11)</x:f>
        <x:v>0</x:v>
      </x:c>
    </x:row>
    <x:row r="12">
      <x:c r="B12" s="8" t="s">
        <x:v>15</x:v>
      </x:c>
      <x:c r="C12" s="11">
        <x:v>5</x:v>
      </x:c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</x:c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/>
      <x:c r="O17" s="4"/>
      <x:c r="P17" s="37">
        <x:f>SUM(C17:N17)</x:f>
        <x:v>0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 t="shared" ref="C19:N19" si="1">SUM(C17:C18)</x:f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0</x:v>
      </x:c>
      <x:c r="O19" s="5"/>
      <x:c r="P19" s="38">
        <x:f>SUM(C19:N19)</x:f>
        <x:v>0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6475.25</x:v>
      </x:c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/>
      <x:c r="O22" s="4"/>
      <x:c r="P22" s="39">
        <x:f>SUM(C22:N22)</x:f>
        <x:v>0</x:v>
      </x:c>
    </x:row>
    <x:row r="23">
      <x:c r="B23" s="8" t="s">
        <x:v>8</x:v>
      </x:c>
      <x:c r="C23" s="9">
        <x:f>1319.42+2649.52</x:f>
      </x:c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/>
      <x:c r="O23" s="4"/>
      <x:c r="P23" s="39">
        <x:f>SUM(C23:N23)</x:f>
        <x:v>0</x:v>
      </x:c>
    </x:row>
    <x:row r="24">
      <x:c r="B24" s="7" t="s">
        <x:v>3</x:v>
      </x:c>
      <x:c r="C24" s="40">
        <x:f t="shared" ref="C24:N24" si="2">SUM(C22:C23)</x:f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0</x:v>
      </x:c>
      <x:c r="O24" s="4"/>
      <x:c r="P24" s="41">
        <x:f>SUM(C24:N24)</x:f>
        <x:v>0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 t="shared" ref="C26:N26" si="3">C19-C24</x:f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0</x:v>
      </x:c>
      <x:c r="P26" s="54">
        <x:f>SUM(C26:N26)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5" sqref="C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2" t="s">
        <x:v>22</x:v>
      </x:c>
      <x:c r="C2" s="63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600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4" t="s">
        <x:v>23</x:v>
      </x:c>
      <x:c r="C2" s="64"/>
    </x:row>
    <x:row r="3" spans="2:3" ht="16.899999999999999" customHeight="1" x14ac:dyDescent="0.45">
      <x:c r="B3" s="34" t="s">
        <x:v>24</x:v>
      </x:c>
      <x:c r="C3" s="35">
        <x:f>'2023'!P26+'2024'!P26</x:f>
        <x:v>1873.8500000000022</x:v>
      </x:c>
    </x:row>
    <x:row r="4" spans="2:3" ht="16.899999999999999" customHeight="1" x14ac:dyDescent="0.45">
      <x:c r="B4" s="34" t="s">
        <x:v>26</x:v>
      </x:c>
      <x:c r="C4" s="36">
        <x:f>SUM('2023'!P12)+('2024'!P12)</x:f>
        <x:v>11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2024-02-02T00:03:25Z</dcterms:modified>
</cp:coreProperties>
</file>