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AFB9A203-0590-4303-BB4D-CDFD5924BBF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C26" i="16"/>
  <x:c r="D26"/>
  <x:c r="E26"/>
  <x:c r="P31"/>
  <x:c r="P30"/>
  <x:c r="N26" l="1"/>
  <x:c r="M26"/>
  <x:c r="I26"/>
  <x:c r="H26"/>
  <x:c r="F26"/>
  <x:c r="P25"/>
  <x:c r="P24"/>
  <x:c r="L26"/>
  <x:c r="K26"/>
  <x:c r="J26"/>
  <x:c r="G26"/>
  <x:c r="P26"/>
  <x:c r="P23"/>
  <x:c r="P19"/>
  <x:c r="P18"/>
  <x:c r="N20"/>
  <x:c r="N28" s="1"/>
  <x:c r="M20"/>
  <x:c r="M28" s="1"/>
  <x:c r="L20"/>
  <x:c r="L28" s="1"/>
  <x:c r="K20"/>
  <x:c r="K28" s="1"/>
  <x:c r="J20"/>
  <x:c r="J28" s="1"/>
  <x:c r="I20"/>
  <x:c r="I28" s="1"/>
  <x:c r="H20"/>
  <x:c r="H28" s="1"/>
  <x:c r="G20"/>
  <x:c r="F20"/>
  <x:c r="E20"/>
  <x:c r="D20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M26" i="15"/>
  <x:c r="L26"/>
  <x:c r="H26"/>
  <x:c r="G26"/>
  <x:c r="E26"/>
  <x:c r="D26"/>
  <x:c r="P25"/>
  <x:c r="E25"/>
  <x:c r="N24"/>
  <x:c r="N26" s="1"/>
  <x:c r="M24"/>
  <x:c r="L24"/>
  <x:c r="K24"/>
  <x:c r="K26" s="1"/>
  <x:c r="J24"/>
  <x:c r="J26" s="1"/>
  <x:c r="I24"/>
  <x:c r="I26" s="1"/>
  <x:c r="H24"/>
  <x:c r="G24"/>
  <x:c r="F24"/>
  <x:c r="F26" s="1"/>
  <x:c r="E24"/>
  <x:c r="D24"/>
  <x:c r="C24"/>
  <x:c r="C26" s="1"/>
  <x:c r="P23"/>
  <x:c r="E19"/>
  <x:c r="P19" s="1"/>
  <x:c r="P18"/>
  <x:c r="N17"/>
  <x:c r="N20" s="1"/>
  <x:c r="N28" s="1"/>
  <x:c r="M17"/>
  <x:c r="M20" s="1"/>
  <x:c r="M28" s="1"/>
  <x:c r="L17"/>
  <x:c r="L20" s="1"/>
  <x:c r="L28" s="1"/>
  <x:c r="K17"/>
  <x:c r="K20" s="1"/>
  <x:c r="J17"/>
  <x:c r="J20" s="1"/>
  <x:c r="J28" s="1"/>
  <x:c r="I17"/>
  <x:c r="I20" s="1"/>
  <x:c r="H17"/>
  <x:c r="H20" s="1"/>
  <x:c r="H28" s="1"/>
  <x:c r="G17"/>
  <x:c r="G20" s="1"/>
  <x:c r="G28" s="1"/>
  <x:c r="F17"/>
  <x:c r="F20" s="1"/>
  <x:c r="F28" s="1"/>
  <x:c r="E17"/>
  <x:c r="E20" s="1"/>
  <x:c r="E28" s="1"/>
  <x:c r="D17"/>
  <x:c r="D20" s="1"/>
  <x:c r="D28" s="1"/>
  <x:c r="C17"/>
  <x:c r="C20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E28" i="16" l="1"/>
  <x:c r="D28"/>
  <x:c r="F28"/>
  <x:c r="G28"/>
  <x:c r="P17"/>
  <x:c r="P8"/>
  <x:c r="C20"/>
  <x:c r="P26" i="15"/>
  <x:c r="K28"/>
  <x:c r="I28"/>
  <x:c r="C28"/>
  <x:c r="P28" s="1"/>
  <x:c r="P20"/>
  <x:c r="P17"/>
  <x:c r="P24"/>
  <x:c r="C28" i="16" l="1"/>
  <x:c r="P28" s="1"/>
  <x:c r="P20"/>
</x: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<sst xmlns="http://schemas.openxmlformats.org/spreadsheetml/2006/main" count="80" uniqueCount="44">
  <si>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</si>
  <si>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</si>
  <si>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</si>
  <si>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</si>
  <si>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</si>
  <si>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</si>
  <si>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</si>
  <si>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</si>
  <si>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</si>
  <si>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</si>
  <si>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</si>
  <si>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</si>
  <si>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</si>
  <si>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</si>
  <si>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</si>
  <si>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</si>
  <si>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</si>
  <si>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</si>
  <si>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</si>
  <si>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</si>
  <si>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</si>
  <si>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</si>
  <si>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</si>
  <si>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</si>
  <si>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</si>
  <si>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</si>
  <si>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</si>
  <si>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</si>
  <si>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</si>
  <si>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</si>
  <si>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</si>
  <si>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</si>
  <si>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</si>
  <si>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</si>
  <si>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</si>
  <si>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</si>
  <si>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</si>
  <si>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</si>
  <si>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</si>
  <si>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</si>
  <si>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</si>
  <si>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</si>
  <si>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</si>
  <si>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>TJM (Janvier 2024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</si>
</sst>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opLeftCell="A2" workbookViewId="0">
      <x:selection activeCell="M19" sqref="M1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221</x:v>
      </x:c>
    </x:row>
    <x:row r="7" spans="2:16" x14ac:dyDescent="0.45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221</x:v>
      </x:c>
    </x:row>
    <x:row r="8" spans="2:16" x14ac:dyDescent="0.45">
      <x:c r="B8" s="16" t="s">
        <x:v>21</x:v>
      </x:c>
      <x:c r="C8" s="32">
        <x:f t="shared" ref="C8:N8" si="0">C7-C6</x:f>
        <x:v>2</x:v>
      </x:c>
      <x:c r="D8" s="32">
        <x:f t="shared" si="0"/>
        <x:v>0</x:v>
      </x:c>
      <x:c r="E8" s="32">
        <x:f t="shared" si="0"/>
        <x:v>3</x:v>
      </x:c>
      <x:c r="F8" s="32">
        <x:f t="shared" si="0"/>
        <x:v>-2</x:v>
      </x:c>
      <x:c r="G8" s="32">
        <x:f t="shared" si="0"/>
        <x:v>-1</x:v>
      </x:c>
      <x:c r="H8" s="32">
        <x:f t="shared" si="0"/>
        <x:v>2</x:v>
      </x:c>
      <x:c r="I8" s="32">
        <x:f t="shared" si="0"/>
        <x:v>-7</x:v>
      </x:c>
      <x:c r="J8" s="32">
        <x:f t="shared" si="0"/>
        <x:v>0</x:v>
      </x:c>
      <x:c r="K8" s="32">
        <x:f t="shared" si="0"/>
        <x:v>1</x:v>
      </x:c>
      <x:c r="L8" s="32">
        <x:f t="shared" si="0"/>
        <x:v>2</x:v>
      </x:c>
      <x:c r="M8" s="32">
        <x:f t="shared" si="0"/>
        <x:v>1</x:v>
      </x:c>
      <x:c r="N8" s="32">
        <x:f t="shared" si="0"/>
        <x:v>-1</x:v>
      </x:c>
      <x:c r="O8" s="31"/>
      <x:c r="P8" s="52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221</x:v>
      </x:c>
    </x:row>
    <x:row r="12" spans="2:16" x14ac:dyDescent="0.45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12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/>
      <x:c r="N14" s="20"/>
      <x:c r="P14" s="53">
        <x:f>SUM(C14:N14)</x:f>
        <x:v>1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  <x:v>6549</x:v>
      </x:c>
      <x:c r="O17" s="4"/>
      <x:c r="P17" s="37">
        <x:f>SUM(C17:N17)</x:f>
        <x:v>90594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 spans="2:16" x14ac:dyDescent="0.45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150.16999999999999</x:v>
      </x:c>
    </x:row>
    <x:row r="20" spans="2:16" x14ac:dyDescent="0.45">
      <x:c r="B20" s="24" t="s">
        <x:v>2</x:v>
      </x:c>
      <x:c r="C20" s="25">
        <x:f t="shared" ref="C20:N20" si="1">SUM(C17:C19)</x:f>
        <x:v>9033</x:v>
      </x:c>
      <x:c r="D20" s="25">
        <x:f t="shared" si="1"/>
        <x:v>8205</x:v>
      </x:c>
      <x:c r="E20" s="25">
        <x:f t="shared" si="1"/>
        <x:v>9551.6</x:v>
      </x:c>
      <x:c r="F20" s="25">
        <x:f t="shared" si="1"/>
        <x:v>7377</x:v>
      </x:c>
      <x:c r="G20" s="25">
        <x:f t="shared" si="1"/>
        <x:v>7791</x:v>
      </x:c>
      <x:c r="H20" s="25">
        <x:f t="shared" si="1"/>
        <x:v>9033</x:v>
      </x:c>
      <x:c r="I20" s="25">
        <x:f t="shared" si="1"/>
        <x:v>5307</x:v>
      </x:c>
      <x:c r="J20" s="25">
        <x:f t="shared" si="1"/>
        <x:v>1581</x:v>
      </x:c>
      <x:c r="K20" s="25">
        <x:f t="shared" si="1"/>
        <x:v>8619</x:v>
      </x:c>
      <x:c r="L20" s="25">
        <x:f t="shared" si="1"/>
        <x:v>9528.57</x:v>
      </x:c>
      <x:c r="M20" s="25">
        <x:f t="shared" si="1"/>
        <x:v>9519</x:v>
      </x:c>
      <x:c r="N20" s="25">
        <x:f t="shared" si="1"/>
        <x:v>6549</x:v>
      </x:c>
      <x:c r="O20" s="5"/>
      <x:c r="P20" s="38">
        <x:f>SUM(C20:N20)</x:f>
        <x:v>92094.170000000013</x:v>
      </x:c>
    </x:row>
    <x:row r="21" spans="2:16" x14ac:dyDescent="0.45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45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45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59455.159999999996</x:v>
      </x:c>
    </x:row>
    <x:row r="24" spans="2:16" x14ac:dyDescent="0.45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  <x:v>2887.0299999999997</x:v>
      </x:c>
      <x:c r="O24" s="4"/>
      <x:c r="P24" s="39">
        <x:f>SUM(C24:N24)</x:f>
        <x:v>32647.079999999994</x:v>
      </x:c>
    </x:row>
    <x:row r="25" spans="2:16" x14ac:dyDescent="0.45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150.16999999999999</x:v>
      </x:c>
    </x:row>
    <x:row r="26" spans="2:16" x14ac:dyDescent="0.45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SUM(E23:E24)</x:f>
        <x:v>8193.86</x:v>
      </x:c>
      <x:c r="F26" s="40">
        <x:f t="shared" ref="F26:N26" si="2">SUM(F23:F25)</x:f>
        <x:v>8193.86</x:v>
      </x:c>
      <x:c r="G26" s="40">
        <x:f t="shared" si="2"/>
        <x:v>8199.119999999999</x:v>
      </x:c>
      <x:c r="H26" s="40">
        <x:f t="shared" si="2"/>
        <x:v>8195.17</x:v>
      </x:c>
      <x:c r="I26" s="40">
        <x:f t="shared" si="2"/>
        <x:v>8195.17</x:v>
      </x:c>
      <x:c r="J26" s="40">
        <x:f t="shared" si="2"/>
        <x:v>2002.69</x:v>
      </x:c>
      <x:c r="K26" s="40">
        <x:f t="shared" si="2"/>
        <x:v>8195.17</x:v>
      </x:c>
      <x:c r="L26" s="40">
        <x:f t="shared" si="2"/>
        <x:v>8240.74</x:v>
      </x:c>
      <x:c r="M26" s="40">
        <x:f t="shared" si="2"/>
        <x:v>8195.17</x:v>
      </x:c>
      <x:c r="N26" s="40">
        <x:f t="shared" si="2"/>
        <x:v>8149.1399999999994</x:v>
      </x:c>
      <x:c r="O26" s="4"/>
      <x:c r="P26" s="41">
        <x:f>SUM(C26:N26)</x:f>
        <x:v>92147.81</x:v>
      </x:c>
    </x:row>
    <x:row r="27" spans="2:16" x14ac:dyDescent="0.45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45">
      <x:c r="B28" s="43" t="s">
        <x:v>25</x:v>
      </x:c>
      <x:c r="C28" s="44">
        <x:f t="shared" ref="C28:N28" si="3">C20-C26</x:f>
        <x:v>839.13999999999942</x:v>
      </x:c>
      <x:c r="D28" s="44">
        <x:f t="shared" si="3"/>
        <x:v>11.139999999999418</x:v>
      </x:c>
      <x:c r="E28" s="44">
        <x:f t="shared" si="3"/>
        <x:v>1357.7399999999998</x:v>
      </x:c>
      <x:c r="F28" s="44">
        <x:f t="shared" si="3"/>
        <x:v>-816.86000000000058</x:v>
      </x:c>
      <x:c r="G28" s="44">
        <x:f t="shared" si="3"/>
        <x:v>-408.11999999999898</x:v>
      </x:c>
      <x:c r="H28" s="44">
        <x:f t="shared" si="3"/>
        <x:v>837.82999999999993</x:v>
      </x:c>
      <x:c r="I28" s="44">
        <x:f t="shared" si="3"/>
        <x:v>-2888.17</x:v>
      </x:c>
      <x:c r="J28" s="44">
        <x:f t="shared" si="3"/>
        <x:v>-421.69000000000005</x:v>
      </x:c>
      <x:c r="K28" s="44">
        <x:f t="shared" si="3"/>
        <x:v>423.82999999999993</x:v>
      </x:c>
      <x:c r="L28" s="44">
        <x:f t="shared" si="3"/>
        <x:v>1287.83</x:v>
      </x:c>
      <x:c r="M28" s="44">
        <x:f t="shared" si="3"/>
        <x:v>1323.83</x:v>
      </x:c>
      <x:c r="N28" s="44">
        <x:f t="shared" si="3"/>
        <x:v>-1600.1399999999994</x:v>
      </x:c>
      <x:c r="P28" s="54">
        <x:f>SUM(C28:N28)</x:f>
        <x:v>-53.640000000000782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BFB4FC-FDAD-400F-A6C0-6CF45B5A7335}" mc:Ignorable="x14ac xr xr2 xr3">
  <x:dimension ref="B1:P31"/>
  <x:sheetViews>
    <x:sheetView tabSelected="1" topLeftCell="A2" workbookViewId="0">
      <x:selection activeCell="B25" sqref="B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60" t="s">
        <x:v>39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/>
      <x:c r="N19" s="61"/>
      <x:c r="O19" s="4"/>
      <x:c r="P19" s="37">
        <x:f>SUM(C19:N19)</x:f>
        <x:v>0</x:v>
      </x:c>
    </x:row>
    <x:row r="20">
      <x:c r="B20" s="24" t="s">
        <x:v>2</x:v>
      </x:c>
      <x:c r="C20" s="25">
        <x:f t="shared" ref="C20:N20" si="1">SUM(C17:C19)</x:f>
      </x:c>
      <x:c r="D20" s="25">
        <x:f t="shared" si="1"/>
        <x:v>0</x:v>
      </x:c>
      <x:c r="E20" s="25">
        <x:f t="shared" si="1"/>
        <x:v>0</x:v>
      </x:c>
      <x:c r="F20" s="25">
        <x:f t="shared" si="1"/>
        <x:v>0</x:v>
      </x:c>
      <x:c r="G20" s="25">
        <x:f t="shared" si="1"/>
        <x:v>0</x:v>
      </x:c>
      <x:c r="H20" s="25">
        <x:f t="shared" si="1"/>
        <x:v>0</x:v>
      </x:c>
      <x:c r="I20" s="25">
        <x:f t="shared" si="1"/>
        <x:v>0</x:v>
      </x:c>
      <x:c r="J20" s="25">
        <x:f t="shared" si="1"/>
        <x:v>0</x:v>
      </x:c>
      <x:c r="K20" s="25">
        <x:f t="shared" si="1"/>
        <x:v>0</x:v>
      </x:c>
      <x:c r="L20" s="25">
        <x:f t="shared" si="1"/>
        <x:v>0</x:v>
      </x:c>
      <x:c r="M20" s="25">
        <x:f t="shared" si="1"/>
        <x:v>0</x:v>
      </x:c>
      <x:c r="N20" s="25">
        <x:f t="shared" si="1"/>
        <x:v>0</x:v>
      </x:c>
      <x:c r="O20" s="5"/>
      <x:c r="P20" s="38">
        <x:f>SUM(C20:N20)</x:f>
        <x:v>0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5420.85</x:v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8" t="s">
        <x:v>8</x:v>
      </x:c>
      <x:c r="C24" s="9">
        <x:f>1132.59+1927.38</x:f>
      </x:c>
      <x:c r="D24" s="9"/>
      <x:c r="E24" s="9"/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0</x:v>
      </x:c>
    </x:row>
    <x:row r="25">
      <x:c r="B25" s="60" t="s">
        <x:v>42</x:v>
      </x:c>
      <x:c r="C25" s="61">
        <x:v>412.048</x:v>
      </x:c>
      <x:c r="D25" s="61"/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39">
        <x:f>SUM(C25:N25)</x:f>
        <x:v>0</x:v>
      </x:c>
    </x:row>
    <x:row r="26">
      <x:c r="B26" s="7" t="s">
        <x:v>3</x:v>
      </x:c>
      <x:c r="C26" s="40">
        <x:f t="shared" ref="C26" si="2">SUM(C23:C25)</x:f>
      </x:c>
      <x:c r="D26" s="40">
        <x:f t="shared" ref="D26" si="3">SUM(D23:D25)</x:f>
      </x:c>
      <x:c r="E26" s="40">
        <x:f t="shared" ref="E26" si="4">SUM(E23:E25)</x:f>
      </x:c>
      <x:c r="F26" s="40">
        <x:f t="shared" ref="F26:N26" si="5">SUM(F23:F25)</x:f>
      </x:c>
      <x:c r="G26" s="40">
        <x:f t="shared" si="5"/>
        <x:v>0</x:v>
      </x:c>
      <x:c r="H26" s="40">
        <x:f t="shared" si="5"/>
        <x:v>0</x:v>
      </x:c>
      <x:c r="I26" s="40">
        <x:f t="shared" si="5"/>
        <x:v>0</x:v>
      </x:c>
      <x:c r="J26" s="40">
        <x:f t="shared" si="5"/>
        <x:v>0</x:v>
      </x:c>
      <x:c r="K26" s="40">
        <x:f t="shared" si="5"/>
        <x:v>0</x:v>
      </x:c>
      <x:c r="L26" s="40">
        <x:f t="shared" si="5"/>
        <x:v>0</x:v>
      </x:c>
      <x:c r="M26" s="40">
        <x:f t="shared" si="5"/>
        <x:v>0</x:v>
      </x:c>
      <x:c r="N26" s="40">
        <x:f t="shared" si="5"/>
        <x:v>0</x:v>
      </x:c>
      <x:c r="O26" s="4"/>
      <x:c r="P26" s="41">
        <x:f>SUM(C26:N26)</x:f>
        <x:v>0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 t="shared" ref="C28:N28" si="6">C20-C26</x:f>
      </x:c>
      <x:c r="D28" s="44">
        <x:f t="shared" si="6"/>
        <x:v>0</x:v>
      </x:c>
      <x:c r="E28" s="44">
        <x:f t="shared" si="6"/>
        <x:v>0</x:v>
      </x:c>
      <x:c r="F28" s="44">
        <x:f t="shared" si="6"/>
        <x:v>0</x:v>
      </x:c>
      <x:c r="G28" s="44">
        <x:f t="shared" si="6"/>
        <x:v>0</x:v>
      </x:c>
      <x:c r="H28" s="44">
        <x:f t="shared" si="6"/>
        <x:v>0</x:v>
      </x:c>
      <x:c r="I28" s="44">
        <x:f t="shared" si="6"/>
        <x:v>0</x:v>
      </x:c>
      <x:c r="J28" s="44">
        <x:f t="shared" si="6"/>
        <x:v>0</x:v>
      </x:c>
      <x:c r="K28" s="44">
        <x:f t="shared" si="6"/>
        <x:v>0</x:v>
      </x:c>
      <x:c r="L28" s="44">
        <x:f t="shared" si="6"/>
        <x:v>0</x:v>
      </x:c>
      <x:c r="M28" s="44">
        <x:f t="shared" si="6"/>
        <x:v>0</x:v>
      </x:c>
      <x:c r="N28" s="44">
        <x:f t="shared" si="6"/>
        <x:v>0</x:v>
      </x:c>
      <x:c r="P28" s="54">
        <x:f>SUM(C28:N28)</x:f>
        <x:v>0</x:v>
      </x:c>
    </x:row>
    <x:row r="30">
      <x:c r="B30" s="62" t="s">
        <x:v>40</x:v>
      </x:c>
      <x:c r="C30" s="63"/>
      <x:c r="D30" s="63"/>
      <x:c r="E30" s="63"/>
      <x:c r="F30" s="63"/>
      <x:c r="G30" s="63"/>
      <x:c r="H30" s="63"/>
      <x:c r="I30" s="63"/>
      <x:c r="J30" s="63"/>
      <x:c r="K30" s="63"/>
      <x:c r="L30" s="63"/>
      <x:c r="M30" s="63"/>
      <x:c r="N30" s="63"/>
      <x:c r="P30" s="64">
        <x:f>SUM(C30:N30)</x:f>
        <x:v>0</x:v>
      </x:c>
    </x:row>
    <x:row r="31">
      <x:c r="B31" s="62" t="s">
        <x:v>41</x:v>
      </x:c>
      <x:c r="C31" s="63"/>
      <x:c r="D31" s="63"/>
      <x:c r="E31" s="63"/>
      <x:c r="F31" s="63"/>
      <x:c r="G31" s="63"/>
      <x:c r="H31" s="63"/>
      <x:c r="I31" s="63"/>
      <x:c r="J31" s="63"/>
      <x:c r="K31" s="63"/>
      <x:c r="L31" s="63"/>
      <x:c r="M31" s="63"/>
      <x:c r="N31" s="63"/>
      <x:c r="P31" s="64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22</x:v>
      </x:c>
      <x:c r="C2" s="69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  <x:row r="6" spans="2:3" ht="34.9" customHeight="1" x14ac:dyDescent="0.45">
      <x:c r="B6" s="65" t="s">
        <x:v>43</x:v>
      </x:c>
      <x:c r="C6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23</x:v>
      </x:c>
      <x:c r="C2" s="70"/>
    </x:row>
    <x:row r="3" spans="2:3" ht="16.899999999999999" customHeight="1" x14ac:dyDescent="0.45">
      <x:c r="B3" s="34" t="s">
        <x:v>24</x:v>
      </x:c>
      <x:c r="C3" s="35">
        <x:f>'2023'!P28+'2024'!P28</x:f>
        <x:v>-53.640000000000782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2024-02-02T00:03:21Z</dcterms:modified>
</cp:coreProperties>
</file>