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81A27FC-EF1F-4598-BF90-5FA944127AC8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4" sheetId="15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'2024'!$B$27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5" l="1"/>
  <c r="E25" i="15"/>
  <c r="F25" i="15"/>
  <c r="G25" i="15"/>
  <c r="H25" i="15"/>
  <c r="I25" i="15"/>
  <c r="J25" i="15"/>
  <c r="K25" i="15"/>
  <c r="L25" i="15"/>
  <c r="M25" i="15"/>
  <c r="N25" i="15"/>
  <c r="D25" i="15"/>
  <c r="P22" i="15"/>
  <c r="M19" i="15"/>
  <c r="L19" i="15"/>
  <c r="K19" i="15"/>
  <c r="J19" i="15"/>
  <c r="I19" i="15"/>
  <c r="H19" i="15"/>
  <c r="G19" i="15"/>
  <c r="F19" i="15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F27" i="15" l="1"/>
  <c r="H27" i="15"/>
  <c r="G27" i="15"/>
  <c r="I27" i="15"/>
  <c r="J27" i="15"/>
  <c r="K27" i="15"/>
  <c r="P8" i="15"/>
  <c r="D27" i="15"/>
  <c r="L27" i="15"/>
  <c r="E27" i="15"/>
  <c r="M27" i="15"/>
  <c r="N19" i="15"/>
  <c r="N27" i="15" s="1"/>
  <c r="C23" i="15" l="1"/>
  <c r="C17" i="15"/>
  <c r="P17" i="15" l="1"/>
  <c r="C19" i="15"/>
  <c r="C25" i="15"/>
  <c r="P25" i="15" s="1"/>
  <c r="P23" i="15"/>
  <c r="P19" i="15" l="1"/>
  <c r="C27" i="15"/>
  <c r="P27" i="15" s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<sst xmlns="http://schemas.openxmlformats.org/spreadsheetml/2006/main" count="41" uniqueCount="40">
  <si>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</si>
  <si>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</si>
  <si>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</si>
  <si>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</si>
  <si>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</si>
  <si>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</si>
  <si>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</si>
  <si>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</si>
  <si>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</si>
  <si>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</si>
  <si>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</si>
  <si>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</si>
  <si>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</si>
  <si>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</si>
  <si>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</si>
  <si>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</si>
  <si>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</si>
  <si>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</si>
  <si>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</si>
  <si>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</si>
  <si>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</si>
  <si>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</si>
  <si>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</si>
  <si>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</si>
  <si>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</si>
  <si>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</si>
  <si>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</si>
  <si>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</si>
  <si>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</si>
  <si>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</si>
  <si>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</si>
  <si>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</si>
  <si>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</si>
  <si>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</si>
  <si>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</si>
  <si>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</si>
  <si>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</si>
  <si>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</si>
  <si>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2024)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</si>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</sst>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P23" sqref="P23:P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13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13</v>
      </c>
    </row>
    <row r="7" spans="2:16" x14ac:dyDescent="0.45">
      <c r="B7" s="8" t="s">
        <v>20</v>
      </c>
      <c r="C7" s="33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13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13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8798.4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8798.4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8798.4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8798.4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4802.8100000000004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4802.8100000000004</v>
      </c>
    </row>
    <row r="23" spans="2:16" x14ac:dyDescent="0.45">
      <c r="B23" s="8" t="s">
        <v>8</v>
      </c>
      <c r="C23" s="9">
        <f>946.73+1891.15</f>
        <v>2837.88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2837.88</v>
      </c>
    </row>
    <row r="24" spans="2:16" x14ac:dyDescent="0.45">
      <c r="B24" s="65" t="s">
        <v>39</v>
      </c>
      <c r="C24" s="66"/>
      <c r="D24" s="66">
        <v>4243.67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4"/>
      <c r="P24" s="39">
        <f>SUM(C24:N24)</f>
        <v>4243.67</v>
      </c>
    </row>
    <row r="25" spans="2:16" x14ac:dyDescent="0.45">
      <c r="B25" s="7" t="s">
        <v>3</v>
      </c>
      <c r="C25" s="40">
        <f t="shared" ref="C25:N25" si="2">SUM(C22:C23)</f>
        <v>7640.6900000000005</v>
      </c>
      <c r="D25" s="40">
        <f>SUM(D22:D24)</f>
        <v>4243.67</v>
      </c>
      <c r="E25" s="40">
        <f t="shared" ref="E25:N25" si="3">SUM(E22:E24)</f>
        <v>0</v>
      </c>
      <c r="F25" s="40">
        <f t="shared" si="3"/>
        <v>0</v>
      </c>
      <c r="G25" s="40">
        <f t="shared" si="3"/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11884.36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C19-C25</f>
        <v>1157.7099999999991</v>
      </c>
      <c r="D27" s="44">
        <f t="shared" si="4"/>
        <v>-4243.67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0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4">
        <f>SUM(C27:O27)</f>
        <v>-3085.9600000000009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tabSelected="1" workbookViewId="0">
      <selection activeCell="C4" sqref="C4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0.06</v>
      </c>
    </row>
    <row r="4" spans="2:3" ht="30" customHeight="1" x14ac:dyDescent="0.45">
      <c r="B4" s="29" t="s">
        <v>12</v>
      </c>
      <c r="C4" s="29">
        <v>0</v>
      </c>
    </row>
    <row r="5" spans="2:3" ht="30" customHeight="1" x14ac:dyDescent="0.45">
      <c r="B5" s="29" t="s">
        <v>38</v>
      </c>
      <c r="C5" s="29">
        <v>720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'2024'!P27</f>
        <v>-3085.9600000000009</v>
      </c>
    </row>
    <row r="4" spans="2:3" ht="16.899999999999999" customHeight="1" x14ac:dyDescent="0.45">
      <c r="B4" s="34" t="s">
        <v>26</v>
      </c>
      <c r="C4" s="36">
        <f>SUM('2024'!P12)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2024-03-04T12:48:18Z</dcterms:modified>
</cp:coreProperties>
</file>