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3BE8640-FDB7-46D8-AE67-379CBBA54E22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'2024'!$B$29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5" l="1"/>
  <c r="M25" i="15"/>
  <c r="L25" i="15"/>
  <c r="K25" i="15"/>
  <c r="J25" i="15"/>
  <c r="J29" i="15" s="1"/>
  <c r="I25" i="15"/>
  <c r="H25" i="15"/>
  <c r="G25" i="15"/>
  <c r="F25" i="15"/>
  <c r="E25" i="15"/>
  <c r="D25" i="15"/>
  <c r="P24" i="15"/>
  <c r="N25" i="15"/>
  <c r="P22" i="15"/>
  <c r="M19" i="15"/>
  <c r="K19" i="15"/>
  <c r="K29" i="15" s="1"/>
  <c r="J19" i="15"/>
  <c r="I19" i="15"/>
  <c r="I29" i="15" s="1"/>
  <c r="H19" i="15"/>
  <c r="H29" i="15" s="1"/>
  <c r="G19" i="15"/>
  <c r="F19" i="15"/>
  <c r="F29" i="15" s="1"/>
  <c r="E19" i="15"/>
  <c r="E29" i="15" s="1"/>
  <c r="D19" i="15"/>
  <c r="D29" i="15" s="1"/>
  <c r="P18" i="15"/>
  <c r="N19" i="15"/>
  <c r="L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6" i="14"/>
  <c r="K26" i="14"/>
  <c r="J26" i="14"/>
  <c r="I26" i="14"/>
  <c r="P25" i="14"/>
  <c r="P24" i="14"/>
  <c r="N23" i="14"/>
  <c r="N26" i="14" s="1"/>
  <c r="M23" i="14"/>
  <c r="L23" i="14"/>
  <c r="L26" i="14" s="1"/>
  <c r="K23" i="14"/>
  <c r="J23" i="14"/>
  <c r="I23" i="14"/>
  <c r="H23" i="14"/>
  <c r="H26" i="14" s="1"/>
  <c r="G23" i="14"/>
  <c r="G26" i="14" s="1"/>
  <c r="F23" i="14"/>
  <c r="F26" i="14" s="1"/>
  <c r="E23" i="14"/>
  <c r="E26" i="14" s="1"/>
  <c r="D23" i="14"/>
  <c r="D26" i="14" s="1"/>
  <c r="C23" i="14"/>
  <c r="C26" i="14" s="1"/>
  <c r="P22" i="14"/>
  <c r="F19" i="14"/>
  <c r="P18" i="14"/>
  <c r="N17" i="14"/>
  <c r="N19" i="14" s="1"/>
  <c r="M17" i="14"/>
  <c r="M19" i="14" s="1"/>
  <c r="L17" i="14"/>
  <c r="L19" i="14" s="1"/>
  <c r="K17" i="14"/>
  <c r="K19" i="14" s="1"/>
  <c r="K30" i="14" s="1"/>
  <c r="J17" i="14"/>
  <c r="J19" i="14" s="1"/>
  <c r="J30" i="14" s="1"/>
  <c r="I17" i="14"/>
  <c r="I19" i="14" s="1"/>
  <c r="I30" i="14" s="1"/>
  <c r="H17" i="14"/>
  <c r="H19" i="14" s="1"/>
  <c r="G17" i="14"/>
  <c r="G19" i="14" s="1"/>
  <c r="F17" i="14"/>
  <c r="E17" i="14"/>
  <c r="E19" i="14" s="1"/>
  <c r="D17" i="14"/>
  <c r="D19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H29" i="12"/>
  <c r="P27" i="12"/>
  <c r="P28" i="14" s="1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M25" i="12" s="1"/>
  <c r="L23" i="12"/>
  <c r="L25" i="12" s="1"/>
  <c r="P22" i="12"/>
  <c r="K19" i="12"/>
  <c r="J19" i="12"/>
  <c r="I19" i="12"/>
  <c r="H19" i="12"/>
  <c r="G19" i="12"/>
  <c r="F19" i="12"/>
  <c r="F29" i="12" s="1"/>
  <c r="E19" i="12"/>
  <c r="D19" i="12"/>
  <c r="D29" i="12" s="1"/>
  <c r="C19" i="12"/>
  <c r="P18" i="12"/>
  <c r="N17" i="12"/>
  <c r="N19" i="12" s="1"/>
  <c r="M17" i="12"/>
  <c r="M19" i="12" s="1"/>
  <c r="M29" i="12" s="1"/>
  <c r="L17" i="12"/>
  <c r="L19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P8" i="12" l="1"/>
  <c r="E30" i="14"/>
  <c r="F30" i="14"/>
  <c r="M30" i="14"/>
  <c r="E29" i="12"/>
  <c r="G29" i="12"/>
  <c r="N29" i="12"/>
  <c r="I29" i="12"/>
  <c r="C30" i="14"/>
  <c r="J29" i="12"/>
  <c r="C29" i="12"/>
  <c r="K29" i="12"/>
  <c r="P8" i="14"/>
  <c r="D30" i="14"/>
  <c r="L30" i="14"/>
  <c r="G29" i="15"/>
  <c r="P8" i="15"/>
  <c r="P19" i="12"/>
  <c r="P17" i="12"/>
  <c r="P17" i="14"/>
  <c r="G30" i="14"/>
  <c r="L29" i="15"/>
  <c r="M29" i="15"/>
  <c r="N29" i="15"/>
  <c r="N30" i="14"/>
  <c r="L29" i="12"/>
  <c r="P25" i="12"/>
  <c r="P19" i="14"/>
  <c r="H30" i="14"/>
  <c r="P26" i="14"/>
  <c r="P23" i="12"/>
  <c r="P23" i="14"/>
  <c r="P29" i="12" l="1"/>
  <c r="P30" i="14"/>
  <c r="C23" i="15"/>
  <c r="C17" i="15"/>
  <c r="C19" i="15" l="1"/>
  <c r="P17" i="15"/>
  <c r="P23" i="15"/>
  <c r="C25" i="15"/>
  <c r="P25" i="15" s="1"/>
  <c r="C29" i="15" l="1"/>
  <c r="P29" i="15" s="1"/>
  <c r="C3" i="13" s="1"/>
  <c r="P1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B341B155-65EB-463C-B0DA-23901CE823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N24" authorId="1" shapeId="0" xr:uid="{15AA6F9A-6218-47E4-AB1B-DC58A1D06A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4" authorId="0" shapeId="0" xr:uid="{FD487F4F-064E-4A51-8409-FD689B3E6D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a partir du févier 2024 (500 Euro par mois)</t>
        </r>
      </text>
    </comment>
  </commentList>
</comments>
</file>

<file path=xl/sharedStrings.xml><?xml version="1.0" encoding="utf-8"?>
<sst xmlns="http://schemas.openxmlformats.org/spreadsheetml/2006/main" count="113" uniqueCount="42">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</sst>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E36" sqref="E3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abSelected="1" topLeftCell="C1" workbookViewId="0">
      <selection activeCell="L22" sqref="L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52FB-6A54-4C60-B2D0-9C6C75914976}">
  <dimension ref="B1:P29"/>
  <sheetViews>
    <sheetView topLeftCell="B1" workbookViewId="0">
      <selection activeCell="F24" sqref="F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45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9033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9033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5456.47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5456.47</v>
      </c>
    </row>
    <row r="23" spans="2:16" x14ac:dyDescent="0.45">
      <c r="B23" s="9" t="s">
        <v>8</v>
      </c>
      <c r="C23" s="10">
        <f>1123.62+1899.92</f>
        <v>3023.54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3023.54</v>
      </c>
    </row>
    <row r="24" spans="2:16" x14ac:dyDescent="0.45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45">
      <c r="B25" s="8" t="s">
        <v>3</v>
      </c>
      <c r="C25" s="44">
        <f t="shared" ref="C25:N25" si="2">SUM(C22:C24)</f>
        <v>11480.01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11480.01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P27" s="65">
        <f>SUM(C27:N27)</f>
        <v>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-2447.0100000000002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-2447.0100000000002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16" sqref="B1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SUM('2022'!P29,'2023'!P30)+('2024'!P29)</f>
        <v>7027.0499999999975</v>
      </c>
    </row>
    <row r="4" spans="2:3" ht="16.899999999999999" customHeight="1" x14ac:dyDescent="0.45">
      <c r="B4" s="38" t="s">
        <v>37</v>
      </c>
      <c r="C4" s="40">
        <f>'2022'!P12+'2023'!P12+'2024'!P12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97</vt:i4>
      </vt:variant>
    </vt:vector>
  </HeadingPairs>
  <TitlesOfParts>
    <vt:vector size="102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2024-02-23T08:09:19Z</dcterms:modified>
</cp:coreProperties>
</file>