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1B1E0D77-05D9-4B51-A7D9-71F33A73DEAE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'2023'!$B$28</x:definedName>
    <x:definedName name="SORTIES" localSheetId="0">'2023'!$B$22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'2023'!$B$24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'2023'!$B$23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'2023'!$B$20</x:definedName>
    <x:definedName name="TOTAL_ENTREES">#REF!</x:definedName>
    <x:definedName name="TOTAL_SORTIES" localSheetId="0">'2023'!$B$26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6652CC46-7527-4CF6-ADB4-B9405494382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<sst xmlns="http://schemas.openxmlformats.org/spreadsheetml/2006/main" count="42" uniqueCount="40">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</sst>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8"/>
  <x:sheetViews>
    <x:sheetView tabSelected="1" topLeftCell="A2" workbookViewId="0">
      <x:selection activeCell="M19" sqref="M1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20</x:v>
      </x:c>
      <x:c r="D6" s="56">
        <x:v>20</x:v>
      </x:c>
      <x:c r="E6" s="56">
        <x:v>20</x:v>
      </x:c>
      <x:c r="F6" s="33">
        <x:v>20</x:v>
      </x:c>
      <x:c r="G6" s="33">
        <x:v>20</x:v>
      </x:c>
      <x:c r="H6" s="33">
        <x:v>20</x:v>
      </x:c>
      <x:c r="I6" s="33">
        <x:v>20</x:v>
      </x:c>
      <x:c r="J6" s="33">
        <x:v>4</x:v>
      </x:c>
      <x:c r="K6" s="33">
        <x:v>20</x:v>
      </x:c>
      <x:c r="L6" s="33">
        <x:v>20</x:v>
      </x:c>
      <x:c r="M6" s="33">
        <x:v>20</x:v>
      </x:c>
      <x:c r="N6" s="33">
        <x:v>17</x:v>
      </x:c>
      <x:c r="O6" s="31"/>
      <x:c r="P6" s="52">
        <x:f>SUM(C6:N6)</x:f>
        <x:v>204</x:v>
      </x:c>
    </x:row>
    <x:row r="7">
      <x:c r="B7" s="8" t="s">
        <x:v>20</x:v>
      </x:c>
      <x:c r="C7" s="33">
        <x:v>22</x:v>
      </x:c>
      <x:c r="D7" s="33">
        <x:v>20</x:v>
      </x:c>
      <x:c r="E7" s="33">
        <x:v>23</x:v>
      </x:c>
      <x:c r="F7" s="33">
        <x:v>18</x:v>
      </x:c>
      <x:c r="G7" s="33">
        <x:v>19</x:v>
      </x:c>
      <x:c r="H7" s="33">
        <x:v>22</x:v>
      </x:c>
      <x:c r="I7" s="33">
        <x:v>13</x:v>
      </x:c>
      <x:c r="J7" s="33">
        <x:v>4</x:v>
      </x:c>
      <x:c r="K7" s="33">
        <x:v>21</x:v>
      </x:c>
      <x:c r="L7" s="33">
        <x:v>22</x:v>
      </x:c>
      <x:c r="M7" s="33">
        <x:v>21</x:v>
      </x:c>
      <x:c r="N7" s="33">
        <x:v>16</x:v>
      </x:c>
      <x:c r="O7" s="31"/>
      <x:c r="P7" s="52">
        <x:f>SUM(C7:N7)</x:f>
        <x:v>205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20</x:v>
      </x:c>
      <x:c r="E11" s="10">
        <x:v>23</x:v>
      </x:c>
      <x:c r="F11" s="10">
        <x:v>18</x:v>
      </x:c>
      <x:c r="G11" s="10">
        <x:v>19</x:v>
      </x:c>
      <x:c r="H11" s="10">
        <x:v>22</x:v>
      </x:c>
      <x:c r="I11" s="10">
        <x:v>13</x:v>
      </x:c>
      <x:c r="J11" s="10">
        <x:v>4</x:v>
      </x:c>
      <x:c r="K11" s="10">
        <x:v>21</x:v>
      </x:c>
      <x:c r="L11" s="10">
        <x:v>22</x:v>
      </x:c>
      <x:c r="M11" s="10">
        <x:v>21</x:v>
      </x:c>
      <x:c r="N11" s="10">
        <x:v>16</x:v>
      </x:c>
      <x:c r="P11" s="53">
        <x:f>SUM(C11:N11)</x:f>
        <x:v>205</x:v>
      </x:c>
    </x:row>
    <x:row r="12">
      <x:c r="B12" s="8" t="s">
        <x:v>15</x:v>
      </x:c>
      <x:c r="C12" s="11"/>
      <x:c r="D12" s="11"/>
      <x:c r="E12" s="11"/>
      <x:c r="F12" s="11">
        <x:v>1</x:v>
      </x:c>
      <x:c r="G12" s="11"/>
      <x:c r="H12" s="11"/>
      <x:c r="I12" s="11">
        <x:v>7</x:v>
      </x:c>
      <x:c r="J12" s="11">
        <x:v>0</x:v>
      </x:c>
      <x:c r="K12" s="11"/>
      <x:c r="L12" s="11"/>
      <x:c r="M12" s="11"/>
      <x:c r="N12" s="11">
        <x:v>4</x:v>
      </x:c>
      <x:c r="P12" s="53">
        <x:f>SUM(C12:N12)</x:f>
        <x:v>8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>
        <x:v>18</x:v>
      </x:c>
      <x:c r="K13" s="11"/>
      <x:c r="L13" s="11"/>
      <x:c r="M13" s="11"/>
      <x:c r="N13" s="11"/>
      <x:c r="P13" s="53">
        <x:f>SUM(C13:N13)</x:f>
        <x:v>18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>
        <x:v>1</x:v>
      </x:c>
      <x:c r="M14" s="20"/>
      <x:c r="N14" s="20"/>
      <x:c r="P14" s="53">
        <x:f>SUM(C14:N14)</x:f>
        <x:v>1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9033</x:v>
      </x:c>
      <x:c r="D17" s="9">
        <x:f>D11*Params!$C$5*(1-Params!$C$3)-Params!$C$4</x:f>
        <x:v>8205</x:v>
      </x:c>
      <x:c r="E17" s="9">
        <x:f>E11*Params!$C$5*(1-Params!$C$3)-Params!$C$4</x:f>
        <x:v>9447</x:v>
      </x:c>
      <x:c r="F17" s="9">
        <x:f>F11*Params!$C$5*(1-Params!$C$3)-Params!$C$4</x:f>
        <x:v>7377</x:v>
      </x:c>
      <x:c r="G17" s="9">
        <x:f>G11*Params!$C$5*(1-Params!$C$3)-Params!$C$4</x:f>
        <x:v>7791</x:v>
      </x:c>
      <x:c r="H17" s="9">
        <x:f>H11*Params!$C$5*(1-Params!$C$3)-Params!$C$4</x:f>
        <x:v>9033</x:v>
      </x:c>
      <x:c r="I17" s="9">
        <x:f>I11*Params!$C$5*(1-Params!$C$3)-Params!$C$4</x:f>
        <x:v>5307</x:v>
      </x:c>
      <x:c r="J17" s="9">
        <x:f>J11*Params!$C$5*(1-Params!$C$3)-Params!$C$4</x:f>
        <x:v>1581</x:v>
      </x:c>
      <x:c r="K17" s="9">
        <x:f>K11*Params!$C$5*(1-Params!$C$3)-Params!$C$4</x:f>
        <x:v>8619</x:v>
      </x:c>
      <x:c r="L17" s="9">
        <x:f>L11*Params!$C$5*(1-Params!$C$3)-Params!$C$4</x:f>
        <x:v>9033</x:v>
      </x:c>
      <x:c r="M17" s="9">
        <x:f>M11*Params!$C$5*(1-Params!$C$3)-Params!$C$4</x:f>
        <x:v>8619</x:v>
      </x:c>
      <x:c r="N17" s="9">
        <x:f>N11*Params!$C$5*(1-Params!$C$3)-Params!$C$4</x:f>
      </x:c>
      <x:c r="O17" s="4"/>
      <x:c r="P17" s="37">
        <x:f>SUM(C17:N17)</x:f>
        <x:v>84045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>
        <x:v>450</x:v>
      </x:c>
      <x:c r="M18" s="9">
        <x:v>900</x:v>
      </x:c>
      <x:c r="N18" s="9"/>
      <x:c r="O18" s="4"/>
      <x:c r="P18" s="37">
        <x:f>SUM(C18:N18)</x:f>
        <x:v>1350</x:v>
      </x:c>
    </x:row>
    <x:row r="19">
      <x:c r="B19" s="60" t="s">
        <x:v>39</x:v>
      </x:c>
      <x:c r="C19" s="61"/>
      <x:c r="D19" s="61"/>
      <x:c r="E19" s="61">
        <x:f>104.6</x:f>
        <x:v>104.6</x:v>
      </x:c>
      <x:c r="F19" s="61"/>
      <x:c r="G19" s="61"/>
      <x:c r="H19" s="61"/>
      <x:c r="I19" s="61"/>
      <x:c r="J19" s="61"/>
      <x:c r="K19" s="61"/>
      <x:c r="L19" s="61">
        <x:v>45.57</x:v>
      </x:c>
      <x:c r="M19" s="61"/>
      <x:c r="N19" s="61"/>
      <x:c r="O19" s="4"/>
      <x:c r="P19" s="37">
        <x:f>SUM(C19:N19)</x:f>
        <x:v>150.17</x:v>
      </x:c>
    </x:row>
    <x:row r="20">
      <x:c r="B20" s="24" t="s">
        <x:v>2</x:v>
      </x:c>
      <x:c r="C20" s="25">
        <x:f>SUM(C17:C19)</x:f>
      </x:c>
      <x:c r="D20" s="25">
        <x:f>SUM(D17:D19)</x:f>
      </x:c>
      <x:c r="E20" s="25">
        <x:f>SUM(E17:E19)</x:f>
      </x:c>
      <x:c r="F20" s="25">
        <x:f>SUM(F17:F19)</x:f>
      </x:c>
      <x:c r="G20" s="25">
        <x:f>SUM(G17:G19)</x:f>
      </x:c>
      <x:c r="H20" s="25">
        <x:f>SUM(H17:H19)</x:f>
      </x:c>
      <x:c r="I20" s="25">
        <x:f>SUM(I17:I19)</x:f>
      </x:c>
      <x:c r="J20" s="25">
        <x:f>SUM(J17:J19)</x:f>
      </x:c>
      <x:c r="K20" s="25">
        <x:f>SUM(K17:K19)</x:f>
      </x:c>
      <x:c r="L20" s="25">
        <x:f>SUM(L17:L19)</x:f>
      </x:c>
      <x:c r="M20" s="25">
        <x:f>SUM(M17:M19)</x:f>
      </x:c>
      <x:c r="N20" s="25">
        <x:f>SUM(N17:N19)</x:f>
      </x:c>
      <x:c r="O20" s="5"/>
      <x:c r="P20" s="38">
        <x:f>SUM(C20:N20)</x:f>
        <x:v>85545.17000000001</x:v>
      </x:c>
    </x:row>
    <x:row r="21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>
      <x:c r="B23" s="8" t="s">
        <x:v>7</x:v>
      </x:c>
      <x:c r="C23" s="9">
        <x:v>5293.96</x:v>
      </x:c>
      <x:c r="D23" s="9">
        <x:v>5293.96</x:v>
      </x:c>
      <x:c r="E23" s="9">
        <x:v>5293.96</x:v>
      </x:c>
      <x:c r="F23" s="9">
        <x:v>5293.96</x:v>
      </x:c>
      <x:c r="G23" s="9">
        <x:v>5293.96</x:v>
      </x:c>
      <x:c r="H23" s="9">
        <x:v>5293.96</x:v>
      </x:c>
      <x:c r="I23" s="9">
        <x:v>5293.96</x:v>
      </x:c>
      <x:c r="J23" s="9">
        <x:v>1253.45</x:v>
      </x:c>
      <x:c r="K23" s="9">
        <x:v>5293.96</x:v>
      </x:c>
      <x:c r="L23" s="9">
        <x:v>5293.96</x:v>
      </x:c>
      <x:c r="M23" s="9">
        <x:v>5293.96</x:v>
      </x:c>
      <x:c r="N23" s="9">
        <x:v>5262.11</x:v>
      </x:c>
      <x:c r="O23" s="4"/>
      <x:c r="P23" s="39">
        <x:f>SUM(C23:N23)</x:f>
        <x:v>54193.049999999996</x:v>
      </x:c>
    </x:row>
    <x:row r="24">
      <x:c r="B24" s="8" t="s">
        <x:v>8</x:v>
      </x:c>
      <x:c r="C24" s="9">
        <x:f>1076.82+1823.08</x:f>
        <x:v>2899.8999999999996</x:v>
      </x:c>
      <x:c r="D24" s="9">
        <x:f>1076.82+1823.08</x:f>
        <x:v>2899.8999999999996</x:v>
      </x:c>
      <x:c r="E24" s="9">
        <x:f>1076.82+1823.08</x:f>
        <x:v>2899.8999999999996</x:v>
      </x:c>
      <x:c r="F24" s="9">
        <x:f>1076.82+1823.08</x:f>
        <x:v>2899.8999999999996</x:v>
      </x:c>
      <x:c r="G24" s="9">
        <x:f>1076.82+1828.34</x:f>
        <x:v>2905.16</x:v>
      </x:c>
      <x:c r="H24" s="9">
        <x:f>1076.82+1824.39</x:f>
        <x:v>2901.21</x:v>
      </x:c>
      <x:c r="I24" s="9">
        <x:f>1076.82+1824.39</x:f>
        <x:v>2901.21</x:v>
      </x:c>
      <x:c r="J24" s="9">
        <x:f>280.8+468.44</x:f>
        <x:v>749.24</x:v>
      </x:c>
      <x:c r="K24" s="9">
        <x:f>1076.82+1824.39</x:f>
        <x:v>2901.21</x:v>
      </x:c>
      <x:c r="L24" s="9">
        <x:f>1076.82+1824.39</x:f>
        <x:v>2901.21</x:v>
      </x:c>
      <x:c r="M24" s="9">
        <x:f>1076.82+1824.39</x:f>
        <x:v>2901.21</x:v>
      </x:c>
      <x:c r="N24" s="9">
        <x:f>1073.03+1814</x:f>
      </x:c>
      <x:c r="O24" s="4"/>
      <x:c r="P24" s="39">
        <x:f>SUM(C24:N24)</x:f>
        <x:v>29760.049999999996</x:v>
      </x:c>
    </x:row>
    <x:row r="25">
      <x:c r="B25" s="60" t="s">
        <x:v>39</x:v>
      </x:c>
      <x:c r="C25" s="61"/>
      <x:c r="D25" s="61"/>
      <x:c r="E25" s="61">
        <x:f>104.6</x:f>
        <x:v>104.6</x:v>
      </x:c>
      <x:c r="F25" s="61"/>
      <x:c r="G25" s="61"/>
      <x:c r="H25" s="61"/>
      <x:c r="I25" s="61"/>
      <x:c r="J25" s="61"/>
      <x:c r="K25" s="61"/>
      <x:c r="L25" s="61">
        <x:v>45.57</x:v>
      </x:c>
      <x:c r="M25" s="61"/>
      <x:c r="N25" s="61"/>
      <x:c r="O25" s="4"/>
      <x:c r="P25" s="39">
        <x:f>SUM(C25:N25)</x:f>
        <x:v>150.17</x:v>
      </x:c>
    </x:row>
    <x:row r="26">
      <x:c r="B26" s="7" t="s">
        <x:v>3</x:v>
      </x:c>
      <x:c r="C26" s="40">
        <x:f>SUM(C23:C24)</x:f>
        <x:v>8193.86</x:v>
      </x:c>
      <x:c r="D26" s="40">
        <x:f>SUM(D23:D24)</x:f>
        <x:v>8193.86</x:v>
      </x:c>
      <x:c r="E26" s="40">
        <x:f>SUM(E23:E24)</x:f>
        <x:v>8193.86</x:v>
      </x:c>
      <x:c r="F26" s="40">
        <x:f>SUM(F23:F25)</x:f>
      </x:c>
      <x:c r="G26" s="40">
        <x:f>SUM(G23:G25)</x:f>
      </x:c>
      <x:c r="H26" s="40">
        <x:f>SUM(H23:H25)</x:f>
      </x:c>
      <x:c r="I26" s="40">
        <x:f>SUM(I23:I25)</x:f>
      </x:c>
      <x:c r="J26" s="40">
        <x:f>SUM(J23:J25)</x:f>
      </x:c>
      <x:c r="K26" s="40">
        <x:f>SUM(K23:K25)</x:f>
      </x:c>
      <x:c r="L26" s="40">
        <x:f>SUM(L23:L25)</x:f>
      </x:c>
      <x:c r="M26" s="40">
        <x:f>SUM(M23:M25)</x:f>
      </x:c>
      <x:c r="N26" s="40">
        <x:f>SUM(N23:N25)</x:f>
      </x:c>
      <x:c r="O26" s="4"/>
      <x:c r="P26" s="41">
        <x:f>SUM(C26:N26)</x:f>
        <x:v>83998.67</x:v>
      </x:c>
    </x:row>
    <x:row r="27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>
      <x:c r="B28" s="43" t="s">
        <x:v>25</x:v>
      </x:c>
      <x:c r="C28" s="44">
        <x:f>C20-C26</x:f>
      </x:c>
      <x:c r="D28" s="44">
        <x:f>D20-D26</x:f>
      </x:c>
      <x:c r="E28" s="44">
        <x:f>E20-E26</x:f>
      </x:c>
      <x:c r="F28" s="44">
        <x:f>F20-F26</x:f>
      </x:c>
      <x:c r="G28" s="44">
        <x:f>G20-G26</x:f>
      </x:c>
      <x:c r="H28" s="44">
        <x:f>H20-H26</x:f>
      </x:c>
      <x:c r="I28" s="44">
        <x:f>I20-I26</x:f>
      </x:c>
      <x:c r="J28" s="44">
        <x:f>J20-J26</x:f>
      </x:c>
      <x:c r="K28" s="44">
        <x:f>K20-K26</x:f>
      </x:c>
      <x:c r="L28" s="44">
        <x:f>L20-L26</x:f>
      </x:c>
      <x:c r="M28" s="44">
        <x:f>M20-M26</x:f>
      </x:c>
      <x:c r="N28" s="44">
        <x:f>N20-N26</x:f>
      </x:c>
      <x:c r="P28" s="54">
        <x:f>SUM(C28:N28)</x:f>
        <x:v>1546.4999999999986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4" t="s">
        <x:v>22</x:v>
      </x:c>
      <x:c r="C2" s="65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450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6" t="s">
        <x:v>23</x:v>
      </x:c>
      <x:c r="C2" s="66"/>
    </x:row>
    <x:row r="3" spans="2:3" ht="16.899999999999999" customHeight="1" x14ac:dyDescent="0.45">
      <x:c r="B3" s="34" t="s">
        <x:v>24</x:v>
      </x:c>
      <x:c r="C3" s="35">
        <x:f>'2023'!P28</x:f>
        <x:v>1546.4999999999986</x:v>
      </x:c>
    </x:row>
    <x:row r="4" spans="2:3" ht="16.899999999999999" customHeight="1" x14ac:dyDescent="0.45">
      <x:c r="B4" s="34" t="s">
        <x:v>26</x:v>
      </x:c>
      <x:c r="C4" s="36">
        <x:f>SUM('2023'!P12)</x:f>
        <x:v>8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2024-01-02T16:28:37Z</dcterms:modified>
</cp:coreProperties>
</file>