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4BCCD29E-929F-43A3-94D7-47F32302492D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4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'2023'!$B$15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'2023'!$B$17</x:definedName>
    <x:definedName name="ENTREES">#REF!</x:definedName>
    <x:definedName name="ENTREES_ASTREINTE" localSheetId="0">'2023'!$B$19</x:definedName>
    <x:definedName name="ENTREES_ASTREINTE">#REF!</x:definedName>
    <x:definedName name="ENTREES_FACTURE" localSheetId="0">'2023'!$B$18</x:definedName>
    <x:definedName name="ENTREES_FACTURE">#REF!</x:definedName>
    <x:definedName name="FEVRIER" localSheetId="0">'2023'!$D$3</x:definedName>
    <x:definedName name="FEVRIER">#REF!</x:definedName>
    <x:definedName name="FRAIS_KM" localSheetId="0">'2023'!$B$32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'2023'!$B$31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'2023'!$B$29</x:definedName>
    <x:definedName name="SORTIES" localSheetId="0">'2023'!$B$22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'2023'!$B$24</x:definedName>
    <x:definedName name="SORTIES_CHARGES_SOCIALES_PATRONALES">#REF!</x:definedName>
    <x:definedName name="SORTIES_FRAIS_KM" localSheetId="0">'2023'!$B$25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'2023'!$B$23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'2023'!$B$20</x:definedName>
    <x:definedName name="TOTAL_ENTREES">#REF!</x:definedName>
    <x:definedName name="TOTAL_SORTIES" localSheetId="0">'2023'!$B$27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-15 CP Solde Netpower Consulting </t>
        </r>
      </text>
    </comment>
  </commentList>
</comments>
</file>

<file path=xl/sharedStrings.xml><?xml version="1.0" encoding="utf-8"?>
<sst xmlns="http://schemas.openxmlformats.org/spreadsheetml/2006/main" count="47" uniqueCount="46">
  <si>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</si>
  <si>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</si>
  <si>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</si>
  <si>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</si>
  <si>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</si>
  <si>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</si>
  <si>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</si>
  <si>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</si>
  <si>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</si>
  <si>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</si>
  <si>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</si>
  <si>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</si>
  <si>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</si>
  <si>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</si>
  <si>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</si>
  <si>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</si>
  <si>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</si>
  <si>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</si>
  <si>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</si>
  <si>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</si>
  <si>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</si>
  <si>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</si>
  <si>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</si>
  <si>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</si>
  <si>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</si>
  <si>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</si>
  <si>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</si>
  <si>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</si>
  <si>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</si>
  <si>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</si>
  <si>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</si>
  <si>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</si>
  <si>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</si>
  <si>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</si>
  <si>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</si>
  <si>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</si>
  <si>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</si>
  <si>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</si>
  <si>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</si>
  <si>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</si>
  <si>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</si>
  <si>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</si>
  <si>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Moins 15CP Solde Netpower Consulting</t>
  </si>
  <si>
    <t xml:space="preserve"> </t>
  </si>
  <si>
    <t>Achat HT</t>
  </si>
  <si>
    <t>Exception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</si>
</sst>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  <x:font>
      <x:sz val="11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4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2" fillId="12" borderId="0" xfId="0" applyFont="1" applyFill="1"/>
    <x:xf numFmtId="0" fontId="0" fillId="12" borderId="0" xfId="0" applyFill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0" fillId="0" borderId="12" xfId="0" applyBorder="1" applyProtection="1">
      <x:protection locked="0"/>
    </x:xf>
    <x:xf numFmtId="0" fontId="0" fillId="0" borderId="12" xfId="0" applyBorder="1"/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9"/>
  <x:sheetViews>
    <x:sheetView tabSelected="1" workbookViewId="0">
      <x:selection activeCell="P29" sqref="P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7" t="s">
        <x:v>9</x:v>
      </x:c>
    </x:row>
    <x:row r="2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3</x:v>
      </x:c>
      <x:c r="O6" s="36"/>
      <x:c r="P6" s="58">
        <x:f>SUM(C6:N6)</x:f>
        <x:v>209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20.5</x:v>
      </x:c>
      <x:c r="F7" s="37">
        <x:v>18</x:v>
      </x:c>
      <x:c r="G7" s="37">
        <x:v>12</x:v>
      </x:c>
      <x:c r="H7" s="37">
        <x:v>8</x:v>
      </x:c>
      <x:c r="I7" s="37">
        <x:v>19</x:v>
      </x:c>
      <x:c r="J7" s="37">
        <x:v>21</x:v>
      </x:c>
      <x:c r="K7" s="37">
        <x:v>21</x:v>
      </x:c>
      <x:c r="L7" s="37">
        <x:v>19</x:v>
      </x:c>
      <x:c r="M7" s="37">
        <x:v>11</x:v>
      </x:c>
      <x:c r="N7" s="37">
        <x:v>20</x:v>
      </x:c>
      <x:c r="O7" s="36"/>
      <x:c r="P7" s="58">
        <x:f>SUM(C7:N7)</x:f>
        <x:v>191.5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-17.5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21.5</x:v>
      </x:c>
      <x:c r="D11" s="11">
        <x:v>20</x:v>
      </x:c>
      <x:c r="E11" s="11">
        <x:v>20.5</x:v>
      </x:c>
      <x:c r="F11" s="11">
        <x:v>18</x:v>
      </x:c>
      <x:c r="G11" s="11">
        <x:v>11.5</x:v>
      </x:c>
      <x:c r="H11" s="11">
        <x:v>7.5</x:v>
      </x:c>
      <x:c r="I11" s="11">
        <x:v>19</x:v>
      </x:c>
      <x:c r="J11" s="11">
        <x:v>21</x:v>
      </x:c>
      <x:c r="K11" s="11">
        <x:v>21</x:v>
      </x:c>
      <x:c r="L11" s="11">
        <x:v>19</x:v>
      </x:c>
      <x:c r="M11" s="11">
        <x:v>11</x:v>
      </x:c>
      <x:c r="N11" s="11">
        <x:v>20</x:v>
      </x:c>
      <x:c r="P11" s="59">
        <x:f>SUM(C11:N11)</x:f>
        <x:v>190</x:v>
      </x:c>
    </x:row>
    <x:row r="12">
      <x:c r="B12" s="9" t="s">
        <x:v>16</x:v>
      </x:c>
      <x:c r="C12" s="12">
        <x:v>0.5</x:v>
      </x:c>
      <x:c r="D12" s="12"/>
      <x:c r="E12" s="12">
        <x:v>2.5</x:v>
      </x:c>
      <x:c r="F12" s="12">
        <x:v>1</x:v>
      </x:c>
      <x:c r="G12" s="12">
        <x:v>7.5</x:v>
      </x:c>
      <x:c r="H12" s="12">
        <x:v>14.5</x:v>
      </x:c>
      <x:c r="I12" s="12">
        <x:v>1</x:v>
      </x:c>
      <x:c r="J12" s="12">
        <x:v>0</x:v>
      </x:c>
      <x:c r="K12" s="12"/>
      <x:c r="L12" s="12">
        <x:v>0</x:v>
      </x:c>
      <x:c r="M12" s="12">
        <x:v>0</x:v>
      </x:c>
      <x:c r="N12" s="12"/>
      <x:c r="P12" s="59">
        <x:f>SUM(C12:N12)</x:f>
        <x:v>27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1</x:v>
      </x:c>
      <x:c r="K13" s="12"/>
      <x:c r="L13" s="12">
        <x:v>3</x:v>
      </x:c>
      <x:c r="M13" s="12">
        <x:v>8</x:v>
      </x:c>
      <x:c r="N13" s="12"/>
      <x:c r="P13" s="59">
        <x:f>SUM(C13:N13)</x:f>
        <x:v>12</x:v>
      </x:c>
    </x:row>
    <x:row r="14">
      <x:c r="B14" s="72" t="s">
        <x:v>45</x:v>
      </x:c>
      <x:c r="C14" s="73"/>
      <x:c r="D14" s="73"/>
      <x:c r="E14" s="73"/>
      <x:c r="F14" s="73"/>
      <x:c r="G14" s="73"/>
      <x:c r="H14" s="73"/>
      <x:c r="I14" s="73"/>
      <x:c r="J14" s="73"/>
      <x:c r="K14" s="73"/>
      <x:c r="L14" s="73"/>
      <x:c r="M14" s="73">
        <x:v>2</x:v>
      </x:c>
      <x:c r="N14" s="73"/>
      <x:c r="P14" s="59">
        <x:f>SUM(C14:N14)</x:f>
        <x:v>2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  <x:v>10210.6</x:v>
      </x:c>
      <x:c r="D18" s="10">
        <x:f>D11*Params!$C$5*(1-Params!$C$3)-Params!$C$4</x:f>
        <x:v>9493</x:v>
      </x:c>
      <x:c r="E18" s="10">
        <x:f>E11*Params!$C$5*(1-Params!$C$3)-Params!$C$4</x:f>
        <x:v>9732.2</x:v>
      </x:c>
      <x:c r="F18" s="10">
        <x:f>F11*Params!$C$5*(1-Params!$C$3)-Params!$C$4</x:f>
        <x:v>8536.2</x:v>
      </x:c>
      <x:c r="G18" s="10">
        <x:f>G11*Params!$C$5*(1-Params!$C$3)-Params!$C$4</x:f>
        <x:v>5426.6</x:v>
      </x:c>
      <x:c r="H18" s="10">
        <x:f>H11*Params!$C$5*(1-Params!$C$3)-Params!$C$4</x:f>
        <x:v>3513</x:v>
      </x:c>
      <x:c r="I18" s="10">
        <x:f>I11*Params!$C$5*(1-Params!$C$3)-Params!$C$4</x:f>
        <x:v>9014.6</x:v>
      </x:c>
      <x:c r="J18" s="10">
        <x:f>J11*Params!$C$5*(1-Params!$C$3)-Params!$C$4</x:f>
        <x:v>9971.4</x:v>
      </x:c>
      <x:c r="K18" s="10">
        <x:f>K11*Params!$C$5*(1-Params!$C$3)-Params!$C$4</x:f>
        <x:v>9971.4</x:v>
      </x:c>
      <x:c r="L18" s="10">
        <x:f>L11*Params!$C$5*(1-Params!$C$3)-Params!$C$4</x:f>
        <x:v>9014.6</x:v>
      </x:c>
      <x:c r="M18" s="10">
        <x:f>M11*Params!$C$5*(1-Params!$C$3)-Params!$C$4</x:f>
        <x:v>5187.400000000001</x:v>
      </x:c>
      <x:c r="N18" s="10">
        <x:f>N11*Params!$C$5*(1-Params!$C$3)-Params!$C$4</x:f>
      </x:c>
      <x:c r="O18" s="4"/>
      <x:c r="P18" s="41">
        <x:f>SUM(C18:N18)</x:f>
        <x:v>90070.99999999999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90070.99999999999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5332.37</x:v>
      </x:c>
      <x:c r="D23" s="10">
        <x:v>5332.37</x:v>
      </x:c>
      <x:c r="E23" s="10">
        <x:v>5332.37</x:v>
      </x:c>
      <x:c r="F23" s="10">
        <x:v>5332.37</x:v>
      </x:c>
      <x:c r="G23" s="10">
        <x:v>5332.37</x:v>
      </x:c>
      <x:c r="H23" s="10">
        <x:v>5332.37</x:v>
      </x:c>
      <x:c r="I23" s="10">
        <x:v>5332.37</x:v>
      </x:c>
      <x:c r="J23" s="10">
        <x:v>5092.96</x:v>
      </x:c>
      <x:c r="K23" s="10">
        <x:v>5332.37</x:v>
      </x:c>
      <x:c r="L23" s="10">
        <x:v>4616.45</x:v>
      </x:c>
      <x:c r="M23" s="10">
        <x:v>3028.45</x:v>
      </x:c>
      <x:c r="N23" s="10">
        <x:v>5162.21</x:v>
      </x:c>
      <x:c r="O23" s="4"/>
      <x:c r="P23" s="43">
        <x:f>SUM(C23:N23)</x:f>
        <x:v>55396.81999999999</x:v>
      </x:c>
    </x:row>
    <x:row r="24">
      <x:c r="B24" s="9" t="s">
        <x:v>8</x:v>
      </x:c>
      <x:c r="C24" s="10">
        <x:f>1101.19+2187.37</x:f>
        <x:v>3288.56</x:v>
      </x:c>
      <x:c r="D24" s="10">
        <x:f>1101.19+2188.69</x:f>
        <x:v>3289.88</x:v>
      </x:c>
      <x:c r="E24" s="10">
        <x:f>1101.19+2187.37</x:f>
        <x:v>3288.56</x:v>
      </x:c>
      <x:c r="F24" s="10">
        <x:f>1101.19+2193.94</x:f>
        <x:v>3295.13</x:v>
      </x:c>
      <x:c r="G24" s="10">
        <x:f>1101.19+638.66</x:f>
        <x:v>1739.85</x:v>
      </x:c>
      <x:c r="H24" s="10">
        <x:f>1101.19+1886.77</x:f>
        <x:v>2987.96</x:v>
      </x:c>
      <x:c r="I24" s="10">
        <x:f>1101.19+1905.16</x:f>
        <x:v>3006.3500000000004</x:v>
      </x:c>
      <x:c r="J24" s="10">
        <x:f>1053.82+1788.43</x:f>
        <x:v>2842.25</x:v>
      </x:c>
      <x:c r="K24" s="10">
        <x:f>1101.19+1867.03</x:f>
        <x:v>2968.2200000000003</x:v>
      </x:c>
      <x:c r="L24" s="10">
        <x:f>956.79+1622.28</x:f>
        <x:v>2579.0699999999997</x:v>
      </x:c>
      <x:c r="M24" s="10">
        <x:f>641.63+1082.85</x:f>
        <x:v>1724.48</x:v>
      </x:c>
      <x:c r="N24" s="10">
        <x:f>1081.27+1811.84</x:f>
      </x:c>
      <x:c r="O24" s="4"/>
      <x:c r="P24" s="43">
        <x:f>SUM(C24:N24)</x:f>
        <x:v>31010.31</x:v>
      </x:c>
    </x:row>
    <x:row r="25">
      <x:c r="B25" s="9" t="s">
        <x:v>40</x:v>
      </x:c>
      <x:c r="C25" s="10">
        <x:v>398.2</x:v>
      </x:c>
      <x:c r="D25" s="10">
        <x:v>384</x:v>
      </x:c>
      <x:c r="E25" s="10">
        <x:v>384</x:v>
      </x:c>
      <x:c r="F25" s="10">
        <x:v>384.24</x:v>
      </x:c>
      <x:c r="G25" s="10">
        <x:v>294.48</x:v>
      </x:c>
      <x:c r="H25" s="10">
        <x:v>0</x:v>
      </x:c>
      <x:c r="I25" s="10">
        <x:v>0</x:v>
      </x:c>
      <x:c r="J25" s="10">
        <x:v>0</x:v>
      </x:c>
      <x:c r="K25" s="10">
        <x:v>0</x:v>
      </x:c>
      <x:c r="L25" s="10">
        <x:v>0</x:v>
      </x:c>
      <x:c r="M25" s="10">
        <x:v>0</x:v>
      </x:c>
      <x:c r="N25" s="10">
        <x:v>0</x:v>
      </x:c>
      <x:c r="O25" s="4"/>
      <x:c r="P25" s="43">
        <x:f>SUM(C25:N25)</x:f>
        <x:v>1844.92</x:v>
      </x:c>
    </x:row>
    <x:row r="26">
      <x:c r="B26" s="55" t="s">
        <x:v>44</x:v>
      </x:c>
      <x:c r="C26" s="56"/>
      <x:c r="D26" s="56"/>
      <x:c r="E26" s="56"/>
      <x:c r="F26" s="56"/>
      <x:c r="G26" s="56"/>
      <x:c r="H26" s="56"/>
      <x:c r="I26" s="56"/>
      <x:c r="J26" s="56"/>
      <x:c r="K26" s="56"/>
      <x:c r="L26" s="56">
        <x:v>99.98</x:v>
      </x:c>
      <x:c r="M26" s="56"/>
      <x:c r="N26" s="56"/>
      <x:c r="O26" s="4"/>
      <x:c r="P26" s="43">
        <x:f>SUM(C26:N26)</x:f>
        <x:v>99.98</x:v>
      </x:c>
    </x:row>
    <x:row r="27">
      <x:c r="B27" s="8" t="s">
        <x:v>3</x:v>
      </x:c>
      <x:c r="C27" s="44">
        <x:f>SUM(C23:C26)</x:f>
      </x:c>
      <x:c r="D27" s="44">
        <x:f>SUM(D23:D26)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1">
        <x:f>SUM(C27:N27)</x:f>
        <x:v>88352.03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60">
        <x:f>SUM(C29:N29)</x:f>
        <x:v>1718.970000000002</x:v>
      </x:c>
    </x:row>
    <x:row r="31">
      <x:c r="B31" s="63" t="s">
        <x:v>37</x:v>
      </x:c>
      <x:c r="C31" s="54">
        <x:v>840</x:v>
      </x:c>
      <x:c r="D31" s="54">
        <x:v>800</x:v>
      </x:c>
      <x:c r="E31" s="54">
        <x:v>800</x:v>
      </x:c>
      <x:c r="F31" s="54">
        <x:v>760</x:v>
      </x:c>
      <x:c r="G31" s="54">
        <x:v>520</x:v>
      </x:c>
      <x:c r="H31" s="54">
        <x:v>0</x:v>
      </x:c>
      <x:c r="I31" s="54">
        <x:v>0</x:v>
      </x:c>
      <x:c r="J31" s="54">
        <x:v>0</x:v>
      </x:c>
      <x:c r="K31" s="54">
        <x:v>0</x:v>
      </x:c>
      <x:c r="L31" s="54">
        <x:v>0</x:v>
      </x:c>
      <x:c r="M31" s="54">
        <x:v>0</x:v>
      </x:c>
      <x:c r="N31" s="54">
        <x:v>0</x:v>
      </x:c>
      <x:c r="P31" s="62">
        <x:f>SUM(C31:N31)</x:f>
        <x:v>3720</x:v>
      </x:c>
    </x:row>
    <x:row r="32">
      <x:c r="B32" s="63" t="s">
        <x:v>38</x:v>
      </x:c>
      <x:c r="C32" s="54">
        <x:v>398.2</x:v>
      </x:c>
      <x:c r="D32" s="54">
        <x:v>384</x:v>
      </x:c>
      <x:c r="E32" s="54">
        <x:v>384</x:v>
      </x:c>
      <x:c r="F32" s="54">
        <x:v>384.24</x:v>
      </x:c>
      <x:c r="G32" s="54">
        <x:v>294.48</x:v>
      </x:c>
      <x:c r="H32" s="54">
        <x:v>0</x:v>
      </x:c>
      <x:c r="I32" s="54">
        <x:v>0</x:v>
      </x:c>
      <x:c r="J32" s="54">
        <x:v>0</x:v>
      </x:c>
      <x:c r="K32" s="54">
        <x:v>0</x:v>
      </x:c>
      <x:c r="L32" s="54">
        <x:v>0</x:v>
      </x:c>
      <x:c r="M32" s="54">
        <x:v>0</x:v>
      </x:c>
      <x:c r="N32" s="54">
        <x:v>0</x:v>
      </x:c>
      <x:c r="P32" s="62">
        <x:f>SUM(C32:N32)</x:f>
        <x:v>1844.92</x:v>
      </x:c>
    </x:row>
    <x:row r="37">
      <x:c r="B37" t="s">
        <x:v>43</x:v>
      </x:c>
    </x:row>
    <x:row r="39">
      <x:c r="B39" s="65" t="s">
        <x:v>42</x:v>
      </x:c>
      <x:c r="C39" s="66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9" t="s">
        <x:v>23</x:v>
      </x:c>
      <x:c r="C2" s="70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1" t="s">
        <x:v>33</x:v>
      </x:c>
      <x:c r="C2" s="71"/>
    </x:row>
    <x:row r="3" spans="2:3" ht="16.899999999999999" customHeight="1" x14ac:dyDescent="0.45">
      <x:c r="B3" s="38" t="s">
        <x:v>34</x:v>
      </x:c>
      <x:c r="C3" s="39">
        <x:f>('2023'!P29)</x:f>
        <x:v>1718.9700000000021</x:v>
      </x:c>
    </x:row>
    <x:row r="4" spans="2:3" ht="16.899999999999999" customHeight="1" x14ac:dyDescent="0.45">
      <x:c r="B4" s="38" t="s">
        <x:v>39</x:v>
      </x:c>
      <x:c r="C4" s="40">
        <x:f>'2023'!P12+15</x:f>
        <x:v>42</x:v>
      </x:c>
    </x:row>
  </x:sheetData>
  <x:mergeCells count="1">
    <x:mergeCell ref="B2:C2"/>
  </x:mergeCells>
  <x:pageMargins left="0.7" right="0.7" top="0.75" bottom="0.75" header="0.3" footer="0.3"/>
  <x:pageSetup orientation="portrait" r:id="rId1"/>
  <x:legacy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2024-01-02T16:28:16Z</dcterms:modified>
</cp:coreProperties>
</file>