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3\10\Normal\"/>
    </mc:Choice>
  </mc:AlternateContent>
  <xr:revisionPtr revIDLastSave="0" documentId="13_ncr:1_{5D24AD1C-497F-40F3-A427-F5E0E27B5BB8}" xr6:coauthVersionLast="47" xr6:coauthVersionMax="47" xr10:uidLastSave="{00000000-0000-0000-0000-000000000000}"/>
  <x:bookViews>
    <x:workbookView xWindow="-98" yWindow="-98" windowWidth="22695" windowHeight="14476"/>
  </x:bookViews>
  <x:sheets>
    <x:sheet name="2023" sheetId="15" r:id="rId1"/>
    <x:sheet name="Params" sheetId="10" r:id="rId2"/>
    <x:sheet name="Synthése" sheetId="13" r:id="rId3"/>
  </x:sheets>
  <x:definedNames>
    <x:definedName name="AOUT" localSheetId="0">'2023'!$J$3</x:definedName>
    <x:definedName name="AOUT">#REF!</x:definedName>
    <x:definedName name="AVANCE_SUR_SALAIRE" localSheetId="0">'2023'!#REF!</x:definedName>
    <x:definedName name="AVANCE_SUR_SALAIRE">#REF!</x:definedName>
    <x:definedName name="AVRIL" localSheetId="0">'2023'!$F$3</x:definedName>
    <x:definedName name="AVRIL">#REF!</x:definedName>
    <x:definedName name="CRA" localSheetId="0">'2023'!$B$10</x:definedName>
    <x:definedName name="CRA">#REF!</x:definedName>
    <x:definedName name="CRA_ASTREINTE" localSheetId="0">'2023'!$B$14</x:definedName>
    <x:definedName name="CRA_ASTREINTE">#REF!</x:definedName>
    <x:definedName name="CRA_CP" localSheetId="0">'2023'!$B$12</x:definedName>
    <x:definedName name="CRA_CP">#REF!</x:definedName>
    <x:definedName name="CRA_PRODUCTION" localSheetId="0">'2023'!$B$11</x:definedName>
    <x:definedName name="CRA_PRODUCTION">#REF!</x:definedName>
    <x:definedName name="CRA_SANS_SOLDE" localSheetId="0">'2023'!$B$13</x:definedName>
    <x:definedName name="CRA_SANS_SOLDE">#REF!</x:definedName>
    <x:definedName name="DECEMBRE" localSheetId="0">'2023'!$N$3</x:definedName>
    <x:definedName name="DECEMBRE">#REF!</x:definedName>
    <x:definedName name="ENTREES" localSheetId="0">'2023'!$B$16</x:definedName>
    <x:definedName name="ENTREES">#REF!</x:definedName>
    <x:definedName name="ENTREES_ASTREINTE" localSheetId="0">'2023'!$B$18</x:definedName>
    <x:definedName name="ENTREES_ASTREINTE">#REF!</x:definedName>
    <x:definedName name="ENTREES_FACTURE" localSheetId="0">'2023'!$B$17</x:definedName>
    <x:definedName name="ENTREES_FACTURE">#REF!</x:definedName>
    <x:definedName name="FEVRIER" localSheetId="0">'2023'!$D$3</x:definedName>
    <x:definedName name="FEVRIER">#REF!</x:definedName>
    <x:definedName name="JANVIER" localSheetId="0">'2023'!$C$3</x:definedName>
    <x:definedName name="JANVIER">#REF!</x:definedName>
    <x:definedName name="JUILLET" localSheetId="0">'2023'!$I$3</x:definedName>
    <x:definedName name="JUILLET">#REF!</x:definedName>
    <x:definedName name="JUIN" localSheetId="0">'2023'!$H$3</x:definedName>
    <x:definedName name="JUIN">#REF!</x:definedName>
    <x:definedName name="MAI" localSheetId="0">'2023'!$G$3</x:definedName>
    <x:definedName name="MAI">#REF!</x:definedName>
    <x:definedName name="MARS" localSheetId="0">'2023'!$E$3</x:definedName>
    <x:definedName name="MARS">#REF!</x:definedName>
    <x:definedName name="MOIS" localSheetId="0">'2023'!$B$3</x:definedName>
    <x:definedName name="MOIS">#REF!</x:definedName>
    <x:definedName name="NOVEMBRE" localSheetId="0">'2023'!$M$3</x:definedName>
    <x:definedName name="NOVEMBRE">#REF!</x:definedName>
    <x:definedName name="OCTOBRE" localSheetId="0">'2023'!$L$3</x:definedName>
    <x:definedName name="OCTOBRE">#REF!</x:definedName>
    <x:definedName name="REPAS" localSheetId="0">'2023'!$B$5</x:definedName>
    <x:definedName name="REPAS">#REF!</x:definedName>
    <x:definedName name="REPAS_ACQUIS" localSheetId="0">'2023'!$B$7</x:definedName>
    <x:definedName name="REPAS_ACQUIS">#REF!</x:definedName>
    <x:definedName name="REPAS_PRIS" localSheetId="0">'2023'!$B$6</x:definedName>
    <x:definedName name="REPAS_PRIS">#REF!</x:definedName>
    <x:definedName name="REPAS_SOLDE" localSheetId="0">'2023'!$B$8</x:definedName>
    <x:definedName name="REPAS_SOLDE">#REF!</x:definedName>
    <x:definedName name="SEPTEMBRE" localSheetId="0">'2023'!$K$3</x:definedName>
    <x:definedName name="SEPTEMBRE">#REF!</x:definedName>
    <x:definedName name="SOLDE" localSheetId="0">'2023'!$B$27</x:definedName>
    <x:definedName name="SORTIES" localSheetId="0">'2023'!$B$21</x:definedName>
    <x:definedName name="SORTIES">#REF!</x:definedName>
    <x:definedName name="SORTIES_ABONDEMENT" localSheetId="0">'2023'!#REF!</x:definedName>
    <x:definedName name="SORTIES_ABONDEMENT">#REF!</x:definedName>
    <x:definedName name="SORTIES_CHARGES_SOCIALES_PATRONALES" localSheetId="0">'2023'!$B$23</x:definedName>
    <x:definedName name="SORTIES_CHARGES_SOCIALES_PATRONALES">#REF!</x:definedName>
    <x:definedName name="SORTIES_FRAIS_PEE_AMUNDI" localSheetId="0">'2023'!#REF!</x:definedName>
    <x:definedName name="SORTIES_FRAIS_PEE_AMUNDI">#REF!</x:definedName>
    <x:definedName name="SORTIES_INTERESSEMENT" localSheetId="0">'2023'!#REF!</x:definedName>
    <x:definedName name="SORTIES_INTERESSEMENT">#REF!</x:definedName>
    <x:definedName name="SORTIES_SALAIRE_NET" localSheetId="0">'2023'!$B$22</x:definedName>
    <x:definedName name="SORTIES_SALAIRE_NET">#REF!</x:definedName>
    <x:definedName name="TOTAL" localSheetId="0">'2023'!$P$3</x:definedName>
    <x:definedName name="TOTAL">#REF!</x:definedName>
    <x:definedName name="TOTAL_ENTREES" localSheetId="0">'2023'!$B$19</x:definedName>
    <x:definedName name="TOTAL_ENTREES">#REF!</x:definedName>
    <x:definedName name="TOTAL_SORTIES" localSheetId="0">'2023'!$B$25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<sst xmlns="http://schemas.openxmlformats.org/spreadsheetml/2006/main" count="41" uniqueCount="40">
  <si>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</si>
  <si>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</si>
  <si>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</si>
  <si>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</si>
  <si>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</si>
  <si>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</si>
  <si>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</si>
  <si>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</si>
  <si>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</si>
  <si>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</si>
  <si>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</si>
  <si>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</si>
  <si>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</si>
  <si>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</si>
  <si>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</si>
  <si>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</si>
  <si>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</si>
  <si>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</si>
  <si>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</si>
  <si>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</si>
  <si>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</si>
  <si>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</si>
  <si>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</si>
  <si>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</si>
  <si>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</si>
  <si>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</si>
  <si>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</si>
  <si>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</si>
  <si>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</si>
  <si>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</si>
  <si>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</si>
  <si>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</si>
  <si>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</si>
  <si>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</si>
  <si>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</si>
  <si>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</si>
  <si>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</si>
  <si>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</si>
  <si>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(Août 2023)</t>
  </si>
  <si>
    <t>Achat HT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</si>
</sst>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  <x:border>
      <x:left style="thin">
        <x:color auto="1"/>
      </x:left>
      <x:right style="thin">
        <x:color auto="1"/>
      </x:right>
      <x:top/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7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0" fontId="0" fillId="0" borderId="11" xfId="0" applyBorder="1" applyProtection="1">
      <x:protection locked="0"/>
    </x:xf>
    <x:xf numFmtId="4" fontId="4" fillId="4" borderId="11" xfId="0" applyNumberFormat="1" applyFont="1" applyFill="1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9E350897-0E47-4F0C-BB0E-FE4D72EE7013}" mc:Ignorable="x14ac xr xr2 xr3">
  <x:dimension ref="B1:P27"/>
  <x:sheetViews>
    <x:sheetView tabSelected="1" workbookViewId="0">
      <x:selection activeCell="L25" sqref="L25:N25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2" t="s">
        <x:v>9</x:v>
      </x:c>
    </x:row>
    <x:row r="2">
      <x:c r="B2" s="63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/>
      <x:c r="D6" s="56"/>
      <x:c r="E6" s="56"/>
      <x:c r="F6" s="33"/>
      <x:c r="G6" s="33"/>
      <x:c r="H6" s="33"/>
      <x:c r="I6" s="33"/>
      <x:c r="J6" s="33">
        <x:v>3</x:v>
      </x:c>
      <x:c r="K6" s="33">
        <x:v>19</x:v>
      </x:c>
      <x:c r="L6" s="33">
        <x:v>19</x:v>
      </x:c>
      <x:c r="M6" s="33">
        <x:v>19</x:v>
      </x:c>
      <x:c r="N6" s="33"/>
      <x:c r="O6" s="31"/>
      <x:c r="P6" s="52">
        <x:f>SUM(C6:N6)</x:f>
        <x:v>41</x:v>
      </x:c>
    </x:row>
    <x:row r="7">
      <x:c r="B7" s="8" t="s">
        <x:v>20</x:v>
      </x:c>
      <x:c r="C7" s="33"/>
      <x:c r="D7" s="33"/>
      <x:c r="E7" s="33"/>
      <x:c r="F7" s="33"/>
      <x:c r="G7" s="33"/>
      <x:c r="H7" s="33"/>
      <x:c r="I7" s="33"/>
      <x:c r="J7" s="33">
        <x:v>3</x:v>
      </x:c>
      <x:c r="K7" s="33">
        <x:v>20</x:v>
      </x:c>
      <x:c r="L7" s="33">
        <x:v>22</x:v>
      </x:c>
      <x:c r="M7" s="33">
        <x:v>18</x:v>
      </x:c>
      <x:c r="N7" s="33"/>
      <x:c r="O7" s="31"/>
      <x:c r="P7" s="52">
        <x:f>SUM(C7:N7)</x:f>
        <x:v>45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2">
        <x:f>SUM(C8:N8)</x:f>
        <x:v>4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/>
      <x:c r="D11" s="10"/>
      <x:c r="E11" s="10"/>
      <x:c r="F11" s="10"/>
      <x:c r="G11" s="10"/>
      <x:c r="H11" s="10"/>
      <x:c r="I11" s="10"/>
      <x:c r="J11" s="10">
        <x:v>3</x:v>
      </x:c>
      <x:c r="K11" s="10">
        <x:v>20</x:v>
      </x:c>
      <x:c r="L11" s="10">
        <x:v>21.5</x:v>
      </x:c>
      <x:c r="M11" s="10">
        <x:v>18.5</x:v>
      </x:c>
      <x:c r="N11" s="10"/>
      <x:c r="P11" s="53">
        <x:f>SUM(C11:N11)</x:f>
        <x:v>44.5</x:v>
      </x:c>
    </x:row>
    <x:row r="12">
      <x:c r="B12" s="8" t="s">
        <x:v>15</x:v>
      </x:c>
      <x:c r="C12" s="11"/>
      <x:c r="D12" s="11"/>
      <x:c r="E12" s="11"/>
      <x:c r="F12" s="11"/>
      <x:c r="G12" s="11"/>
      <x:c r="H12" s="11"/>
      <x:c r="I12" s="11"/>
      <x:c r="J12" s="11"/>
      <x:c r="K12" s="11">
        <x:v>1</x:v>
      </x:c>
      <x:c r="L12" s="11">
        <x:v>0.5</x:v>
      </x:c>
      <x:c r="M12" s="11">
        <x:v>2.5</x:v>
      </x:c>
      <x:c r="N12" s="11"/>
      <x:c r="P12" s="53">
        <x:f>SUM(C12:N12)</x:f>
        <x:v>1.5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>
      <x:c r="B17" s="8" t="s">
        <x:v>6</x:v>
      </x:c>
      <x:c r="C17" s="9"/>
      <x:c r="D17" s="9"/>
      <x:c r="E17" s="9"/>
      <x:c r="F17" s="9"/>
      <x:c r="G17" s="9"/>
      <x:c r="H17" s="9"/>
      <x:c r="I17" s="9"/>
      <x:c r="J17" s="9">
        <x:f>J11*Params!$C$5*(1-Params!$C$3)-Params!$C$4</x:f>
        <x:v>1443</x:v>
      </x:c>
      <x:c r="K17" s="9">
        <x:f>K11*Params!$C$5*(1-Params!$C$3)-Params!$C$4</x:f>
        <x:v>10045</x:v>
      </x:c>
      <x:c r="L17" s="9">
        <x:f>L11*Params!$C$5*(1-Params!$C$3)-Params!$C$4</x:f>
        <x:v>10804</x:v>
      </x:c>
      <x:c r="M17" s="9">
        <x:f>M11*Params!$C$5*(1-Params!$C$3)-Params!$C$4</x:f>
      </x:c>
      <x:c r="N17" s="9"/>
      <x:c r="O17" s="4"/>
      <x:c r="P17" s="37">
        <x:f>SUM(C17:N17)</x:f>
        <x:v>22292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>
      <x:c r="B19" s="24" t="s">
        <x:v>2</x:v>
      </x:c>
      <x:c r="C19" s="25">
        <x:f>SUM(C17:C18)</x:f>
      </x:c>
      <x:c r="D19" s="25">
        <x:f>SUM(D17:D18)</x:f>
      </x:c>
      <x:c r="E19" s="25">
        <x:f>SUM(E17:E18)</x:f>
      </x:c>
      <x:c r="F19" s="25">
        <x:f>SUM(F17:F18)</x:f>
      </x:c>
      <x:c r="G19" s="25">
        <x:f>SUM(G17:G18)</x:f>
      </x:c>
      <x:c r="H19" s="25">
        <x:f>SUM(H17:H18)</x:f>
      </x:c>
      <x:c r="I19" s="25">
        <x:f>SUM(I17:I18)</x:f>
      </x:c>
      <x:c r="J19" s="25">
        <x:f>SUM(J17:J18)</x:f>
      </x:c>
      <x:c r="K19" s="25">
        <x:f>SUM(K17:K18)</x:f>
      </x:c>
      <x:c r="L19" s="25">
        <x:f>SUM(L17:L18)</x:f>
      </x:c>
      <x:c r="M19" s="25">
        <x:f>SUM(M17:M18)</x:f>
      </x:c>
      <x:c r="N19" s="25">
        <x:f>SUM(N17:N18)</x:f>
      </x:c>
      <x:c r="O19" s="5"/>
      <x:c r="P19" s="38">
        <x:f>SUM(C19:O19)</x:f>
        <x:v>22292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>
      <x:c r="B22" s="8" t="s">
        <x:v>7</x:v>
      </x:c>
      <x:c r="C22" s="9"/>
      <x:c r="D22" s="9"/>
      <x:c r="E22" s="9"/>
      <x:c r="F22" s="9"/>
      <x:c r="G22" s="9"/>
      <x:c r="H22" s="9"/>
      <x:c r="I22" s="9"/>
      <x:c r="J22" s="9">
        <x:v>894.21</x:v>
      </x:c>
      <x:c r="K22" s="9">
        <x:v>5989.25</x:v>
      </x:c>
      <x:c r="L22" s="9">
        <x:v>5989.25</x:v>
      </x:c>
      <x:c r="M22" s="9">
        <x:v>5989.25</x:v>
      </x:c>
      <x:c r="N22" s="9"/>
      <x:c r="O22" s="4"/>
      <x:c r="P22" s="39">
        <x:f>SUM(C22:N22)</x:f>
        <x:v>12872.71</x:v>
      </x:c>
    </x:row>
    <x:row r="23">
      <x:c r="B23" s="8" t="s">
        <x:v>8</x:v>
      </x:c>
      <x:c r="C23" s="9"/>
      <x:c r="D23" s="9"/>
      <x:c r="E23" s="9"/>
      <x:c r="F23" s="9"/>
      <x:c r="G23" s="9"/>
      <x:c r="H23" s="9"/>
      <x:c r="I23" s="9"/>
      <x:c r="J23" s="9">
        <x:f>157.36+323.19</x:f>
        <x:v>480.55</x:v>
      </x:c>
      <x:c r="K23" s="9">
        <x:f>1184.42+2364.45</x:f>
        <x:v>3548.87</x:v>
      </x:c>
      <x:c r="L23" s="9">
        <x:f>1184.42+2367.09</x:f>
        <x:v>3551.51</x:v>
      </x:c>
      <x:c r="M23" s="9">
        <x:f>1184.42+2371.02</x:f>
      </x:c>
      <x:c r="N23" s="9"/>
      <x:c r="O23" s="4"/>
      <x:c r="P23" s="39">
        <x:f>SUM(C23:N23)</x:f>
        <x:v>7580.93</x:v>
      </x:c>
    </x:row>
    <x:row r="24">
      <x:c r="B24" s="60" t="s">
        <x:v>39</x:v>
      </x:c>
      <x:c r="C24" s="61"/>
      <x:c r="D24" s="61"/>
      <x:c r="E24" s="61"/>
      <x:c r="F24" s="61"/>
      <x:c r="G24" s="61"/>
      <x:c r="H24" s="61"/>
      <x:c r="I24" s="61"/>
      <x:c r="J24" s="61"/>
      <x:c r="K24" s="61"/>
      <x:c r="L24" s="61">
        <x:v>1232.5</x:v>
      </x:c>
      <x:c r="M24" s="61"/>
      <x:c r="N24" s="61"/>
      <x:c r="O24" s="4"/>
      <x:c r="P24" s="39">
        <x:f>SUM(C24:N24)</x:f>
        <x:v>1232.5</x:v>
      </x:c>
    </x:row>
    <x:row r="25">
      <x:c r="B25" s="7" t="s">
        <x:v>3</x:v>
      </x:c>
      <x:c r="C25" s="40">
        <x:f>SUM(C22:C23)</x:f>
      </x:c>
      <x:c r="D25" s="40">
        <x:f>SUM(D22:D23)</x:f>
      </x:c>
      <x:c r="E25" s="40">
        <x:f>SUM(E22:E23)</x:f>
      </x:c>
      <x:c r="F25" s="40">
        <x:f>SUM(F22:F23)</x:f>
      </x:c>
      <x:c r="G25" s="40">
        <x:f>SUM(G22:G23)</x:f>
      </x:c>
      <x:c r="H25" s="40">
        <x:f>SUM(H22:H23)</x:f>
      </x:c>
      <x:c r="I25" s="40">
        <x:f>SUM(I22:I23)</x:f>
      </x:c>
      <x:c r="J25" s="40">
        <x:f>SUM(J22:J23)</x:f>
      </x:c>
      <x:c r="K25" s="40">
        <x:f>SUM(K22:K23)</x:f>
      </x:c>
      <x:c r="L25" s="40">
        <x:f>SUM(L22:L23)</x:f>
      </x:c>
      <x:c r="M25" s="40">
        <x:f>SUM(M22:M23)</x:f>
      </x:c>
      <x:c r="N25" s="40">
        <x:f>SUM(N22:N24)</x:f>
      </x:c>
      <x:c r="O25" s="4"/>
      <x:c r="P25" s="41">
        <x:f>SUM(C25:N25)</x:f>
        <x:v>21686.14</x:v>
      </x:c>
    </x:row>
    <x:row r="26">
      <x:c r="B26" s="42"/>
      <x:c r="C26" s="23"/>
      <x:c r="D26" s="23"/>
      <x:c r="E26" s="23"/>
      <x:c r="F26" s="23"/>
      <x:c r="G26" s="23"/>
      <x:c r="H26" s="23"/>
      <x:c r="I26" s="23"/>
      <x:c r="J26" s="23"/>
      <x:c r="K26" s="23"/>
      <x:c r="L26" s="23"/>
      <x:c r="M26" s="23"/>
      <x:c r="N26" s="23"/>
      <x:c r="O26" s="5"/>
    </x:row>
    <x:row r="27">
      <x:c r="B27" s="43" t="s">
        <x:v>25</x:v>
      </x:c>
      <x:c r="C27" s="44">
        <x:f>C19-C25</x:f>
      </x:c>
      <x:c r="D27" s="44">
        <x:f>D19-D25</x:f>
      </x:c>
      <x:c r="E27" s="44">
        <x:f>E19-E25</x:f>
      </x:c>
      <x:c r="F27" s="44">
        <x:f>F19-F25</x:f>
      </x:c>
      <x:c r="G27" s="44">
        <x:f>G19-G25</x:f>
      </x:c>
      <x:c r="H27" s="44">
        <x:f>H19-H25</x:f>
      </x:c>
      <x:c r="I27" s="44">
        <x:f>I19-I25</x:f>
      </x:c>
      <x:c r="J27" s="44">
        <x:f>J19-J25</x:f>
      </x:c>
      <x:c r="K27" s="44">
        <x:f>K19-K25</x:f>
      </x:c>
      <x:c r="L27" s="44">
        <x:f>L19-L25</x:f>
      </x:c>
      <x:c r="M27" s="44">
        <x:f>M19-M25</x:f>
      </x:c>
      <x:c r="N27" s="44">
        <x:f>N19-N25</x:f>
      </x:c>
      <x:c r="P27" s="54">
        <x:f>SUM(C27:O27)</x:f>
        <x:v>605.8600000000008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F8" sqref="F8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4" t="s">
        <x:v>22</x:v>
      </x:c>
      <x:c r="C2" s="65"/>
    </x:row>
    <x:row r="3" spans="2:3" ht="30" customHeight="1" x14ac:dyDescent="0.45">
      <x:c r="B3" s="29" t="s">
        <x:v>11</x:v>
      </x:c>
      <x:c r="C3" s="30">
        <x:v>0.08</x:v>
      </x:c>
    </x:row>
    <x:row r="4" spans="2:3" ht="30" customHeight="1" x14ac:dyDescent="0.45">
      <x:c r="B4" s="29" t="s">
        <x:v>12</x:v>
      </x:c>
      <x:c r="C4" s="29">
        <x:v>75</x:v>
      </x:c>
    </x:row>
    <x:row r="5" spans="2:3" ht="30" customHeight="1" x14ac:dyDescent="0.45">
      <x:c r="B5" s="29" t="s">
        <x:v>38</x:v>
      </x:c>
      <x:c r="C5" s="29">
        <x:v>550</x:v>
      </x:c>
    </x:row>
  </x:sheetData>
  <x:mergeCells count="1">
    <x:mergeCell ref="B2:C2"/>
  </x:mergeCells>
  <x:pageMargins left="0.7" right="0.7" top="0.75" bottom="0.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6" t="s">
        <x:v>23</x:v>
      </x:c>
      <x:c r="C2" s="66"/>
    </x:row>
    <x:row r="3" spans="2:3" ht="16.899999999999999" customHeight="1" x14ac:dyDescent="0.45">
      <x:c r="B3" s="34" t="s">
        <x:v>24</x:v>
      </x:c>
      <x:c r="C3" s="35">
        <x:f>'2023'!P27</x:f>
        <x:v>605.86000000000081</x:v>
      </x:c>
    </x:row>
    <x:row r="4" spans="2:3" ht="16.899999999999999" customHeight="1" x14ac:dyDescent="0.45">
      <x:c r="B4" s="34" t="s">
        <x:v>26</x:v>
      </x:c>
      <x:c r="C4" s="36">
        <x:f>SUM('2023'!P12)</x:f>
        <x:v>1.5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32</vt:i4>
      </vt:variant>
    </vt:vector>
  </HeadingPairs>
  <TitlesOfParts>
    <vt:vector size="35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'2023'!JANVIER</vt:lpstr>
      <vt:lpstr>'2023'!JUILLET</vt:lpstr>
      <vt:lpstr>'2023'!JUIN</vt:lpstr>
      <vt:lpstr>'2023'!MAI</vt:lpstr>
      <vt:lpstr>'2023'!MARS</vt:lpstr>
      <vt:lpstr>'2023'!MOIS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2023-12-01T11:43:06Z</dcterms:modified>
</cp:coreProperties>
</file>