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5D24AD1C-497F-40F3-A427-F5E0E27B5BB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<sst xmlns="http://schemas.openxmlformats.org/spreadsheetml/2006/main" count="41" uniqueCount="40">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</sst>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L25" sqref="L25:N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>
        <x:v>3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41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>
        <x:v>3</x:v>
      </x:c>
      <x:c r="K7" s="33">
        <x:v>20</x:v>
      </x:c>
      <x:c r="L7" s="33">
        <x:v>22</x:v>
      </x:c>
      <x:c r="M7" s="33">
        <x:v>18</x:v>
      </x:c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>
        <x:v>3</x:v>
      </x:c>
      <x:c r="K11" s="10">
        <x:v>20</x:v>
      </x:c>
      <x:c r="L11" s="10">
        <x:v>21.5</x:v>
      </x:c>
      <x:c r="M11" s="10">
        <x:v>18.5</x:v>
      </x:c>
      <x:c r="N11" s="10"/>
      <x:c r="P11" s="53">
        <x:f>SUM(C11:N11)</x:f>
        <x:v>44.5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1</x:v>
      </x:c>
      <x:c r="L12" s="11">
        <x:v>0.5</x:v>
      </x:c>
      <x:c r="M12" s="11">
        <x:v>2.5</x:v>
      </x:c>
      <x:c r="N12" s="11"/>
      <x:c r="P12" s="53">
        <x:f>SUM(C12:N12)</x:f>
        <x:v>1.5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>
        <x:f>J11*Params!$C$5*(1-Params!$C$3)-Params!$C$4</x:f>
        <x:v>1443</x:v>
      </x:c>
      <x:c r="K17" s="9">
        <x:f>K11*Params!$C$5*(1-Params!$C$3)-Params!$C$4</x:f>
        <x:v>10045</x:v>
      </x:c>
      <x:c r="L17" s="9">
        <x:f>L11*Params!$C$5*(1-Params!$C$3)-Params!$C$4</x:f>
        <x:v>10804</x:v>
      </x:c>
      <x:c r="M17" s="9">
        <x:f>M11*Params!$C$5*(1-Params!$C$3)-Params!$C$4</x:f>
      </x:c>
      <x:c r="N17" s="9"/>
      <x:c r="O17" s="4"/>
      <x:c r="P17" s="37">
        <x:f>SUM(C17:N17)</x:f>
        <x:v>22292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22292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>
        <x:v>894.21</x:v>
      </x:c>
      <x:c r="K22" s="9">
        <x:v>5989.25</x:v>
      </x:c>
      <x:c r="L22" s="9">
        <x:v>5989.25</x:v>
      </x:c>
      <x:c r="M22" s="9">
        <x:v>5989.25</x:v>
      </x:c>
      <x:c r="N22" s="9"/>
      <x:c r="O22" s="4"/>
      <x:c r="P22" s="39">
        <x:f>SUM(C22:N22)</x:f>
        <x:v>12872.71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>
        <x:f>157.36+323.19</x:f>
        <x:v>480.55</x:v>
      </x:c>
      <x:c r="K23" s="9">
        <x:f>1184.42+2364.45</x:f>
        <x:v>3548.87</x:v>
      </x:c>
      <x:c r="L23" s="9">
        <x:f>1184.42+2367.09</x:f>
        <x:v>3551.51</x:v>
      </x:c>
      <x:c r="M23" s="9">
        <x:f>1184.42+2371.02</x:f>
      </x:c>
      <x:c r="N23" s="9"/>
      <x:c r="O23" s="4"/>
      <x:c r="P23" s="39">
        <x:f>SUM(C23:N23)</x:f>
        <x:v>7580.93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>
        <x:v>1232.5</x:v>
      </x:c>
      <x:c r="M24" s="61"/>
      <x:c r="N24" s="61"/>
      <x:c r="O24" s="4"/>
      <x:c r="P24" s="39">
        <x:f>SUM(C24:N24)</x:f>
        <x:v>1232.5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SUM(N22:N24)</x:f>
      </x:c>
      <x:c r="O25" s="4"/>
      <x:c r="P25" s="41">
        <x:f>SUM(C25:N25)</x:f>
        <x:v>21686.14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605.8600000000008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'2023'!P27</x:f>
        <x:v>605.86000000000081</x:v>
      </x:c>
    </x:row>
    <x:row r="4" spans="2:3" ht="16.899999999999999" customHeight="1" x14ac:dyDescent="0.45">
      <x:c r="B4" s="34" t="s">
        <x:v>26</x:v>
      </x:c>
      <x:c r="C4" s="36">
        <x:f>SUM('2023'!P12)</x:f>
        <x:v>1.5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2023-12-01T11:43:06Z</dcterms:modified>
</cp:coreProperties>
</file>