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4C09367-F53F-4822-B775-AC988728221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<sst xmlns="http://schemas.openxmlformats.org/spreadsheetml/2006/main" count="41" uniqueCount="40">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</sst>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/>
      <x:c r="M7" s="33"/>
      <x:c r="N7" s="33"/>
      <x:c r="O7" s="31"/>
      <x:c r="P7" s="52">
        <x:f>SUM(C7:N7)</x:f>
        <x:v>157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/>
      <x:c r="M11" s="10"/>
      <x:c r="N11" s="10"/>
      <x:c r="P11" s="53">
        <x:f>SUM(C11:N11)</x:f>
        <x:v>156.5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/>
      <x:c r="N12" s="11"/>
      <x:c r="P12" s="53">
        <x:f>SUM(C12:N12)</x:f>
        <x:v>10.5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  <x:v>8812.2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</x:v>
      </x:c>
      <x:c r="I17" s="9">
        <x:f>I11*Params!$C$5*(1-Params!$C$3)-Params!$C$4</x:f>
        <x:v>6107.400000000001</x:v>
      </x:c>
      <x:c r="J17" s="9">
        <x:f>J11*Params!$C$5*(1-Params!$C$3)-Params!$C$4</x:f>
        <x:v>8425.800000000001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59871.60000000001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59871.60000000001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>
        <x:v>4877.85</x:v>
      </x:c>
      <x:c r="H22" s="9">
        <x:v>4877.85</x:v>
      </x:c>
      <x:c r="I22" s="9">
        <x:v>4877.85</x:v>
      </x:c>
      <x:c r="J22" s="9">
        <x:v>4877.85</x:v>
      </x:c>
      <x:c r="K22" s="9">
        <x:v>4877.85</x:v>
      </x:c>
      <x:c r="L22" s="9"/>
      <x:c r="M22" s="9"/>
      <x:c r="N22" s="9"/>
      <x:c r="O22" s="4"/>
      <x:c r="P22" s="39">
        <x:f>SUM(C22:N22)</x:f>
        <x:v>39022.799999999996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2419.24</x:v>
      </x:c>
      <x:c r="K23" s="9">
        <x:f>901.43+1507.28</x:f>
      </x:c>
      <x:c r="L23" s="9"/>
      <x:c r="M23" s="9"/>
      <x:c r="N23" s="9"/>
      <x:c r="O23" s="4"/>
      <x:c r="P23" s="39">
        <x:f>SUM(C23:N23)</x:f>
        <x:v>19294.1</x:v>
      </x:c>
    </x:row>
    <x:row r="24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59345.399999999994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526.2000000000016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</x:f>
        <x:v>526.20000000000164</x:v>
      </x:c>
    </x:row>
    <x:row r="4" spans="2:3" ht="17" customHeight="1" x14ac:dyDescent="0.45">
      <x:c r="B4" s="34" t="s">
        <x:v>26</x:v>
      </x:c>
      <x:c r="C4" s="36">
        <x:f>SUM('2023'!P12)</x:f>
        <x:v>10.5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2023-10-03T15:41:13Z</dcterms:modified>
</cp:coreProperties>
</file>