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>
  <authors>
    <author>PC-HOUDA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<sst xmlns="http://schemas.openxmlformats.org/spreadsheetml/2006/main" count="74" uniqueCount="40">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</sst>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dimension ref="B1:P27"/>
  <x:sheetViews>
    <x:sheetView tabSelected="1" topLeftCell="A4" workbookViewId="0">
      <x:selection activeCell="P5" sqref="P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3">
        <x:f>SUM(C6:N6)</x:f>
        <x:v>95</x:v>
      </x:c>
    </x:row>
    <x:row r="7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/>
      <x:c r="L7" s="33"/>
      <x:c r="M7" s="33"/>
      <x:c r="N7" s="33"/>
      <x:c r="O7" s="31"/>
      <x:c r="P7" s="53">
        <x:f>SUM(C7:N7)</x:f>
        <x:v>98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/>
      <x:c r="L11" s="10"/>
      <x:c r="M11" s="10"/>
      <x:c r="N11" s="10"/>
      <x:c r="P11" s="54">
        <x:f>SUM(C11:N11)</x:f>
        <x:v>98</x:v>
      </x:c>
    </x:row>
    <x:row r="12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/>
      <x:c r="N12" s="11"/>
      <x:c r="P12" s="54">
        <x:f>SUM(C12:N12)</x:f>
        <x:v>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</x:v>
      </x:c>
      <x:c r="G17" s="9">
        <x:f>G11*Params!$C$5*(1-Params!$C$3)-Params!$C$4</x:f>
        <x:v>9713.800000000001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50114.600000000006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50114.600000000006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/>
      <x:c r="L22" s="9"/>
      <x:c r="M22" s="9"/>
      <x:c r="N22" s="9"/>
      <x:c r="O22" s="4"/>
      <x:c r="P22" s="39">
        <x:f>SUM(C22:N22)</x:f>
        <x:v>31046.95</x:v>
      </x:c>
    </x:row>
    <x:row r="2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</x:c>
      <x:c r="I23" s="9">
        <x:f>1191.9+2389.58</x:f>
      </x:c>
      <x:c r="J23" s="9">
        <x:f>1176.65+2348.23</x:f>
      </x:c>
      <x:c r="K23" s="9"/>
      <x:c r="L23" s="9"/>
      <x:c r="M23" s="9"/>
      <x:c r="N23" s="9"/>
      <x:c r="O23" s="4"/>
      <x:c r="P23" s="39">
        <x:f>SUM(C23:N23)</x:f>
        <x:v>17633.22</x:v>
      </x:c>
    </x:row>
    <x:row r="24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49680.17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SUM(C27:N27)</x:f>
        <x:v>434.4300000000003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I12" sqref="I12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</x:f>
        <x:v>-115.84999999999854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10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2023-09-01T12:57:41Z</dcterms:modified>
</cp:coreProperties>
</file>