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Normal (2)\"/>
    </mc:Choice>
  </mc:AlternateContent>
  <xr:revisionPtr revIDLastSave="0" documentId="13_ncr:1_{511E2E45-75C4-4ACE-93C7-56D97CEF6D3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'2022'!$B$30</x:definedName>
    <x:definedName name="FRAIS_KM" localSheetId="1">'2023'!$B$30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'2022'!$B$29</x:definedName>
    <x:definedName name="NOMBRE_KM" localSheetId="1">'2023'!$B$29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'2022'!$B$27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<sst xmlns="http://schemas.openxmlformats.org/spreadsheetml/2006/main" count="80" uniqueCount="43">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</sst>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F46" sqref="F4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0"/>
  <x:sheetViews>
    <x:sheetView tabSelected="1" topLeftCell="A2" workbookViewId="0">
      <x:selection activeCell="I17" sqref="I1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/>
      <x:c r="L6" s="37"/>
      <x:c r="M6" s="37"/>
      <x:c r="N6" s="37"/>
      <x:c r="O6" s="36"/>
      <x:c r="P6" s="58">
        <x:f>SUM(C6:N6)</x:f>
        <x:v>133</x:v>
      </x:c>
    </x:row>
    <x:row r="7">
      <x:c r="B7" s="9" t="s">
        <x:v>21</x:v>
      </x:c>
      <x:c r="C7" s="37">
        <x:v>22</x:v>
      </x:c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/>
      <x:c r="L7" s="37"/>
      <x:c r="M7" s="37"/>
      <x:c r="N7" s="37"/>
      <x:c r="O7" s="36"/>
      <x:c r="P7" s="58">
        <x:f>SUM(C7:N7)</x:f>
        <x:v>145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12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/>
      <x:c r="L11" s="11"/>
      <x:c r="M11" s="11"/>
      <x:c r="N11" s="11"/>
      <x:c r="P11" s="59">
        <x:f>SUM(C11:N11)</x:f>
        <x:v>145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14</x:v>
      </x:c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9539</x:v>
      </x:c>
      <x:c r="D17" s="10">
        <x:f>D11*Params!$C$5*(1-Params!$C$3)-Params!$C$4</x:f>
        <x:v>8665</x:v>
      </x:c>
      <x:c r="E17" s="10">
        <x:f>E11*Params!$C$5*(1-Params!$C$3)-Params!$C$4</x:f>
        <x:v>9976</x:v>
      </x:c>
      <x:c r="F17" s="10">
        <x:f>F11*Params!$C$5*(1-Params!$C$3)-Params!$C$4</x:f>
        <x:v>8228</x:v>
      </x:c>
      <x:c r="G17" s="10">
        <x:f>G11*Params!$C$5*(1-Params!$C$3)-Params!$C$4</x:f>
        <x:v>8228</x:v>
      </x:c>
      <x:c r="H17" s="10">
        <x:f>H11*Params!$C$5*(1-Params!$C$3)-Params!$C$4</x:f>
        <x:v>9539</x:v>
      </x:c>
      <x:c r="I17" s="10">
        <x:f>I11*Params!$C$6*(1-Params!$C$3)-Params!$C$4</x:f>
        <x:v>9033</x:v>
      </x:c>
      <x:c r="J17" s="10">
        <x:f>J11*Params!$C$6*(1-Params!$C$3)-Params!$C$4</x:f>
      </x:c>
      <x:c r="K17" s="10"/>
      <x:c r="L17" s="10"/>
      <x:c r="M17" s="10"/>
      <x:c r="N17" s="10"/>
      <x:c r="O17" s="4"/>
      <x:c r="P17" s="41">
        <x:f>SUM(C17:N17)</x:f>
        <x:v>63208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63208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5032.79</x:v>
      </x:c>
      <x:c r="D22" s="10">
        <x:v>5032.79</x:v>
      </x:c>
      <x:c r="E22" s="10">
        <x:v>5032.79</x:v>
      </x:c>
      <x:c r="F22" s="10">
        <x:v>5032.79</x:v>
      </x:c>
      <x:c r="G22" s="10">
        <x:v>5032.79</x:v>
      </x:c>
      <x:c r="H22" s="10">
        <x:v>5032.79</x:v>
      </x:c>
      <x:c r="I22" s="10">
        <x:v>5225.88</x:v>
      </x:c>
      <x:c r="J22" s="10">
        <x:v>5225.88</x:v>
      </x:c>
      <x:c r="K22" s="10"/>
      <x:c r="L22" s="10"/>
      <x:c r="M22" s="10"/>
      <x:c r="N22" s="10"/>
      <x:c r="O22" s="4"/>
      <x:c r="P22" s="43">
        <x:f>SUM(C22:N22)</x:f>
        <x:v>35422.62</x:v>
      </x:c>
    </x:row>
    <x:row r="23">
      <x:c r="B23" s="9" t="s">
        <x:v>8</x:v>
      </x:c>
      <x:c r="C23" s="10">
        <x:f>1043.54+1762.02</x:f>
        <x:v>2805.56</x:v>
      </x:c>
      <x:c r="D23" s="10">
        <x:f>1043.54+1762.02</x:f>
        <x:v>2805.56</x:v>
      </x:c>
      <x:c r="E23" s="10">
        <x:f>1043.54+1762.02</x:f>
        <x:v>2805.56</x:v>
      </x:c>
      <x:c r="F23" s="10">
        <x:f>1043.54+1762.02</x:f>
        <x:v>2805.56</x:v>
      </x:c>
      <x:c r="G23" s="10">
        <x:f>1043.54+1764.55</x:f>
        <x:v>2808.09</x:v>
      </x:c>
      <x:c r="H23" s="10">
        <x:f>1043.54+1763.28</x:f>
        <x:v>2806.8199999999997</x:v>
      </x:c>
      <x:c r="I23" s="10">
        <x:f>1080.67+1830.17</x:f>
        <x:v>2910.84</x:v>
      </x:c>
      <x:c r="J23" s="10">
        <x:f>1080.67+1830.17</x:f>
      </x:c>
      <x:c r="K23" s="10"/>
      <x:c r="L23" s="10"/>
      <x:c r="M23" s="10"/>
      <x:c r="N23" s="10"/>
      <x:c r="O23" s="4"/>
      <x:c r="P23" s="43">
        <x:f>SUM(C23:N23)</x:f>
        <x:v>19747.99</x:v>
      </x:c>
    </x:row>
    <x:row r="24">
      <x:c r="B24" s="55" t="s">
        <x:v>40</x:v>
      </x:c>
      <x:c r="C24" s="56">
        <x:v>474.88</x:v>
      </x:c>
      <x:c r="D24" s="56">
        <x:v>440.8</x:v>
      </x:c>
      <x:c r="E24" s="56">
        <x:v>491.92</x:v>
      </x:c>
      <x:c r="F24" s="56">
        <x:v>441.088</x:v>
      </x:c>
      <x:c r="G24" s="56">
        <x:v>441.088</x:v>
      </x:c>
      <x:c r="H24" s="56">
        <x:v>494.944</x:v>
      </x:c>
      <x:c r="I24" s="56">
        <x:v>459.04</x:v>
      </x:c>
      <x:c r="J24" s="56">
        <x:v>243.616</x:v>
      </x:c>
      <x:c r="K24" s="56"/>
      <x:c r="L24" s="56"/>
      <x:c r="M24" s="56"/>
      <x:c r="N24" s="56"/>
      <x:c r="O24" s="4"/>
      <x:c r="P24" s="43">
        <x:f>SUM(C24:N24)</x:f>
        <x:v>3243.76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58414.37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4793.629999999999</x:v>
      </x:c>
    </x:row>
    <x:row r="29">
      <x:c r="B29" s="63" t="s">
        <x:v>37</x:v>
      </x:c>
      <x:c r="C29" s="54">
        <x:v>1056</x:v>
      </x:c>
      <x:c r="D29" s="54">
        <x:v>960</x:v>
      </x:c>
      <x:c r="E29" s="54">
        <x:v>1104</x:v>
      </x:c>
      <x:c r="F29" s="54">
        <x:v>912</x:v>
      </x:c>
      <x:c r="G29" s="54">
        <x:v>912</x:v>
      </x:c>
      <x:c r="H29" s="54">
        <x:v>1056</x:v>
      </x:c>
      <x:c r="I29" s="54">
        <x:v>960</x:v>
      </x:c>
      <x:c r="J29" s="54">
        <x:v>384</x:v>
      </x:c>
      <x:c r="K29" s="54"/>
      <x:c r="L29" s="54"/>
      <x:c r="M29" s="54"/>
      <x:c r="N29" s="54"/>
      <x:c r="P29" s="62">
        <x:f>SUM(C29:N29)</x:f>
        <x:v>6960</x:v>
      </x:c>
    </x:row>
    <x:row r="30">
      <x:c r="B30" s="63" t="s">
        <x:v>38</x:v>
      </x:c>
      <x:c r="C30" s="54">
        <x:v>474.88</x:v>
      </x:c>
      <x:c r="D30" s="54">
        <x:v>440.8</x:v>
      </x:c>
      <x:c r="E30" s="54">
        <x:v>491.92</x:v>
      </x:c>
      <x:c r="F30" s="54">
        <x:v>441.088</x:v>
      </x:c>
      <x:c r="G30" s="54">
        <x:v>441.088</x:v>
      </x:c>
      <x:c r="H30" s="54">
        <x:v>494.944</x:v>
      </x:c>
      <x:c r="I30" s="54">
        <x:v>459.04</x:v>
      </x:c>
      <x:c r="J30" s="54">
        <x:v>243.616</x:v>
      </x:c>
      <x:c r="K30" s="54"/>
      <x:c r="L30" s="54"/>
      <x:c r="M30" s="54"/>
      <x:c r="N30" s="54"/>
      <x:c r="P30" s="62">
        <x:f>SUM(C30:N30)</x:f>
        <x:v>3243.76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.85" customHeight="1" x14ac:dyDescent="0.45">
      <x:c r="B3" s="33" t="s">
        <x:v>12</x:v>
      </x:c>
      <x:c r="C3" s="34">
        <x:v>0.08</x:v>
      </x:c>
    </x:row>
    <x:row r="4" spans="2:3" ht="30.85" customHeight="1" x14ac:dyDescent="0.45">
      <x:c r="B4" s="33" t="s">
        <x:v>13</x:v>
      </x:c>
      <x:c r="C4" s="33">
        <x:v>75</x:v>
      </x:c>
    </x:row>
    <x:row r="5" spans="2:3" ht="30.85" customHeight="1" x14ac:dyDescent="0.45">
      <x:c r="B5" s="33" t="s">
        <x:v>41</x:v>
      </x:c>
      <x:c r="C5" s="33">
        <x:v>475</x:v>
      </x:c>
    </x:row>
    <x:row r="6" spans="2:3" ht="30.85" customHeight="1" x14ac:dyDescent="0.45">
      <x:c r="B6" s="33" t="s">
        <x:v>42</x:v>
      </x:c>
      <x:c r="C6" s="33">
        <x:v>495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28" sqref="C28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SUM('2022'!P27)+('2023'!P27)</x:f>
        <x:v>5450.0799999999981</x:v>
      </x:c>
    </x:row>
    <x:row r="4" spans="2:3" ht="16.899999999999999" customHeight="1" x14ac:dyDescent="0.45">
      <x:c r="B4" s="38" t="s">
        <x:v>39</x:v>
      </x:c>
      <x:c r="C4" s="40">
        <x:f>'2022'!P12+'2023'!P12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2023-09-01T12:57:35Z</dcterms:modified>
</cp:coreProperties>
</file>