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105" yWindow="-105" windowWidth="23258" windowHeight="12578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<sst xmlns="http://schemas.openxmlformats.org/spreadsheetml/2006/main" count="74" uniqueCount="40">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</sst>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7"/>
  <x:sheetViews>
    <x:sheetView tabSelected="1" topLeftCell="F4" workbookViewId="0">
      <x:selection activeCell="P28" sqref="P28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/>
      <x:c r="K7" s="33"/>
      <x:c r="L7" s="33"/>
      <x:c r="M7" s="33"/>
      <x:c r="N7" s="33"/>
      <x:c r="O7" s="31"/>
      <x:c r="P7" s="52">
        <x:f>SUM(C7:N7)</x:f>
        <x:v>91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/>
      <x:c r="K11" s="10"/>
      <x:c r="L11" s="10"/>
      <x:c r="M11" s="10"/>
      <x:c r="N11" s="10"/>
      <x:c r="P11" s="53">
        <x:f>SUM(C11:N11)</x:f>
        <x:v>91</x:v>
      </x:c>
    </x:row>
    <x:row r="12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/>
      <x:c r="K12" s="11"/>
      <x:c r="L12" s="11"/>
      <x:c r="M12" s="11"/>
      <x:c r="N12" s="11"/>
      <x:c r="P12" s="53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7395.400000000001</x:v>
      </x:c>
      <x:c r="H17" s="9">
        <x:f>H11*Params!$C$5*(1-Params!$C$3)-Params!$C$4</x:f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48182.600000000006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48182.600000000006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/>
      <x:c r="K22" s="9"/>
      <x:c r="L22" s="9"/>
      <x:c r="M22" s="9"/>
      <x:c r="N22" s="9"/>
      <x:c r="O22" s="4"/>
      <x:c r="P22" s="39">
        <x:f>SUM(C22:N22)</x:f>
        <x:v>31836.45</x:v>
      </x:c>
    </x:row>
    <x:row r="2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</x:c>
      <x:c r="I23" s="9">
        <x:f>1236.86+2488.4</x:f>
      </x:c>
      <x:c r="J23" s="9"/>
      <x:c r="K23" s="9"/>
      <x:c r="L23" s="9"/>
      <x:c r="M23" s="9"/>
      <x:c r="N23" s="9"/>
      <x:c r="O23" s="4"/>
      <x:c r="P23" s="39">
        <x:f>SUM(C23:N23)</x:f>
        <x:v>18574.499999999996</x:v>
      </x:c>
    </x:row>
    <x:row r="24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50896.95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-2714.3499999999976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F5" sqref="F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'2022'!P26+'2023'!P27</x:f>
        <x:v>-1671.7699999999968</x:v>
      </x:c>
    </x:row>
    <x:row r="4" spans="2:3" ht="17" customHeight="1" x14ac:dyDescent="0.45">
      <x:c r="B4" s="34" t="s">
        <x:v>26</x:v>
      </x:c>
      <x:c r="C4" s="36">
        <x:f>SUM('2022'!P12)+('2023'!P12)</x:f>
        <x:v>12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2023-07-31T16:34:29Z</dcterms:modified>
</cp:coreProperties>
</file>