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AB5000CF-B2F6-4178-9B44-88B3ACBF0DB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4" l="1"/>
  <c r="H25" i="14"/>
  <c r="N25" i="14"/>
  <c r="M25" i="14"/>
  <c r="L25" i="14"/>
  <c r="K25" i="14"/>
  <c r="J25" i="14"/>
  <c r="J27" i="14" s="1"/>
  <c r="G25" i="14"/>
  <c r="D25" i="14"/>
  <c r="C25" i="14"/>
  <c r="I23" i="14"/>
  <c r="I25" i="14" s="1"/>
  <c r="H23" i="14"/>
  <c r="G23" i="14"/>
  <c r="F23" i="14"/>
  <c r="F25" i="14" s="1"/>
  <c r="E23" i="14"/>
  <c r="E25" i="14" s="1"/>
  <c r="P22" i="14"/>
  <c r="N19" i="14"/>
  <c r="M19" i="14"/>
  <c r="M27" i="14" s="1"/>
  <c r="L19" i="14"/>
  <c r="L27" i="14" s="1"/>
  <c r="K19" i="14"/>
  <c r="K27" i="14" s="1"/>
  <c r="J19" i="14"/>
  <c r="D19" i="14"/>
  <c r="C19" i="14"/>
  <c r="C27" i="14" s="1"/>
  <c r="P18" i="14"/>
  <c r="I17" i="14"/>
  <c r="I19" i="14" s="1"/>
  <c r="H17" i="14"/>
  <c r="H19" i="14" s="1"/>
  <c r="G17" i="14"/>
  <c r="G19" i="14" s="1"/>
  <c r="G27" i="14" s="1"/>
  <c r="F17" i="14"/>
  <c r="F19" i="14" s="1"/>
  <c r="F27" i="14" s="1"/>
  <c r="E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5" i="14" l="1"/>
  <c r="H27" i="14"/>
  <c r="D27" i="14"/>
  <c r="P17" i="14"/>
  <c r="P8" i="14"/>
  <c r="I27" i="14"/>
  <c r="N27" i="14"/>
  <c r="E19" i="14"/>
  <c r="E27" i="14" s="1"/>
  <c r="P23" i="14"/>
  <c r="P27" i="14" l="1"/>
  <c r="C3" i="13" s="1"/>
  <c r="P19" i="14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<sst xmlns="http://schemas.openxmlformats.org/spreadsheetml/2006/main" count="41" uniqueCount="40">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</sst>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H25" sqref="H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5">
        <f>SUM(C6:N6)</f>
        <v>95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/>
      <c r="K7" s="37"/>
      <c r="L7" s="37"/>
      <c r="M7" s="37"/>
      <c r="N7" s="37"/>
      <c r="O7" s="36"/>
      <c r="P7" s="55">
        <f>SUM(C7:N7)</f>
        <v>93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/>
      <c r="K11" s="11"/>
      <c r="L11" s="11"/>
      <c r="M11" s="11"/>
      <c r="N11" s="11"/>
      <c r="P11" s="56">
        <f>SUM(C11:N11)</f>
        <v>92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/>
      <c r="K12" s="12"/>
      <c r="L12" s="12"/>
      <c r="M12" s="12"/>
      <c r="N12" s="12"/>
      <c r="P12" s="56">
        <f>SUM(C12:N12)</f>
        <v>11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/>
      <c r="K17" s="10"/>
      <c r="L17" s="10"/>
      <c r="M17" s="10"/>
      <c r="N17" s="10"/>
      <c r="O17" s="4"/>
      <c r="P17" s="41">
        <f>SUM(C17:N17)</f>
        <v>42791.400000000009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42791.400000000009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/>
      <c r="K22" s="10"/>
      <c r="L22" s="10"/>
      <c r="M22" s="10"/>
      <c r="N22" s="10"/>
      <c r="O22" s="4"/>
      <c r="P22" s="43">
        <f>SUM(C22:N22)</f>
        <v>28083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/>
      <c r="K23" s="10"/>
      <c r="L23" s="10"/>
      <c r="M23" s="10"/>
      <c r="N23" s="10"/>
      <c r="O23" s="4"/>
      <c r="P23" s="43">
        <f>SUM(C23:N23)</f>
        <v>14786.900000000001</v>
      </c>
    </row>
    <row r="24" spans="2:16" x14ac:dyDescent="0.45">
      <c r="B24" s="65" t="s">
        <v>39</v>
      </c>
      <c r="C24" s="66"/>
      <c r="D24" s="66"/>
      <c r="E24" s="66"/>
      <c r="F24" s="66"/>
      <c r="G24" s="66"/>
      <c r="H24" s="66">
        <v>949.17</v>
      </c>
      <c r="I24" s="66"/>
      <c r="J24" s="66"/>
      <c r="K24" s="66"/>
      <c r="L24" s="66"/>
      <c r="M24" s="66"/>
      <c r="N24" s="66"/>
      <c r="O24" s="4"/>
      <c r="P24" s="43">
        <f>SUM(C24:N24)</f>
        <v>949.17</v>
      </c>
    </row>
    <row r="25" spans="2:16" x14ac:dyDescent="0.45">
      <c r="B25" s="8" t="s">
        <v>3</v>
      </c>
      <c r="C25" s="44">
        <f t="shared" ref="C25:N25" si="2">SUM(C22:C23)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>SUM(H22:H24)</f>
        <v>9523.15</v>
      </c>
      <c r="I25" s="44">
        <f t="shared" si="2"/>
        <v>8575.2999999999993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43819.070000000007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7">
        <f>SUM(C27:N27)</f>
        <v>-1027.6699999999973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23</v>
      </c>
      <c r="C2" s="63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33</v>
      </c>
      <c r="C2" s="64"/>
    </row>
    <row r="3" spans="2:3" ht="16.899999999999999" customHeight="1" x14ac:dyDescent="0.45">
      <c r="B3" s="38" t="s">
        <v>34</v>
      </c>
      <c r="C3" s="39">
        <f>SUM('2023'!P27)</f>
        <v>-1027.6699999999973</v>
      </c>
    </row>
    <row r="4" spans="2:3" ht="16.899999999999999" customHeight="1" x14ac:dyDescent="0.45">
      <c r="B4" s="38" t="s">
        <v>37</v>
      </c>
      <c r="C4" s="40">
        <f>'2023'!P12</f>
        <v>11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2023-08-22T13:29:35Z</dcterms:modified>
</cp:coreProperties>
</file>