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AD7D50DC-9E84-47AE-B37B-578C2742EF37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'2023'!$B$30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'2023'!$B$29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<sst xmlns="http://schemas.openxmlformats.org/spreadsheetml/2006/main" count="43" uniqueCount="42">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</sst>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30"/>
  <x:sheetViews>
    <x:sheetView tabSelected="1" topLeftCell="B1" workbookViewId="0">
      <x:selection activeCell="B25" sqref="B25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>
        <x:v>19</x:v>
      </x:c>
      <x:c r="E6" s="35">
        <x:v>19</x:v>
      </x:c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7">
        <x:f>SUM(C6:N6)</x:f>
        <x:v>0</x:v>
      </x:c>
    </x:row>
    <x:row r="7">
      <x:c r="B7" s="9" t="s">
        <x:v>21</x:v>
      </x:c>
      <x:c r="C7" s="37"/>
      <x:c r="D7" s="37">
        <x:v>20</x:v>
      </x:c>
      <x:c r="E7" s="37">
        <x:v>18</x:v>
      </x:c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7">
        <x:f>SUM(C7:N7)</x:f>
        <x:v>0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>
        <x:v>20</x:v>
      </x:c>
      <x:c r="E11" s="11">
        <x:v>18</x:v>
      </x:c>
      <x:c r="F11" s="11"/>
      <x:c r="G11" s="11"/>
      <x:c r="H11" s="11"/>
      <x:c r="I11" s="11"/>
      <x:c r="J11" s="11"/>
      <x:c r="K11" s="11"/>
      <x:c r="L11" s="11"/>
      <x:c r="M11" s="11"/>
      <x:c r="N11" s="11"/>
      <x:c r="P11" s="58">
        <x:f>SUM(C11:N11)</x:f>
        <x:v>0</x:v>
      </x:c>
    </x:row>
    <x:row r="12">
      <x:c r="B12" s="9" t="s">
        <x:v>16</x:v>
      </x:c>
      <x:c r="C12" s="12"/>
      <x:c r="D12" s="12"/>
      <x:c r="E12" s="12">
        <x:v>5</x:v>
      </x:c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>
        <x:f>D11*Params!$C$5*(1-Params!$C$3)-Params!$C$4</x:f>
      </x:c>
      <x:c r="E17" s="10">
        <x:f>E11*Params!$C$5*(1-Params!$C$3)-Params!$C$4</x:f>
      </x:c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>
        <x:v>4233.76</x:v>
      </x:c>
      <x:c r="E22" s="10">
        <x:v>4233.76</x:v>
      </x:c>
      <x:c r="F22" s="10"/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0</x:v>
      </x:c>
    </x:row>
    <x:row r="23">
      <x:c r="B23" s="9" t="s">
        <x:v>8</x:v>
      </x:c>
      <x:c r="C23" s="10"/>
      <x:c r="D23" s="10">
        <x:f>889.96+1485.46</x:f>
      </x:c>
      <x:c r="E23" s="10">
        <x:f>889.96+1485.46</x:f>
      </x:c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0</x:v>
      </x:c>
    </x:row>
    <x:row r="24">
      <x:c r="B24" s="55" t="s">
        <x:v>40</x:v>
      </x:c>
      <x:c r="C24" s="10"/>
      <x:c r="D24" s="10">
        <x:v>313</x:v>
      </x:c>
      <x:c r="E24" s="10">
        <x:v>291.7</x:v>
      </x:c>
      <x:c r="F24" s="10"/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0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0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0</x:v>
      </x:c>
    </x:row>
    <x:row r="29">
      <x:c r="B29" s="62" t="s">
        <x:v>37</x:v>
      </x:c>
      <x:c r="C29" s="54"/>
      <x:c r="D29" s="54">
        <x:v>600</x:v>
      </x:c>
      <x:c r="E29" s="54">
        <x:v>540</x:v>
      </x:c>
      <x:c r="F29" s="54"/>
      <x:c r="G29" s="54"/>
      <x:c r="H29" s="54"/>
      <x:c r="I29" s="54"/>
      <x:c r="J29" s="54"/>
      <x:c r="K29" s="54"/>
      <x:c r="L29" s="54"/>
      <x:c r="M29" s="54"/>
      <x:c r="N29" s="54"/>
      <x:c r="P29" s="61">
        <x:f>SUM(C29:N29)</x:f>
        <x:v>0</x:v>
      </x:c>
    </x:row>
    <x:row r="30">
      <x:c r="B30" s="62" t="s">
        <x:v>38</x:v>
      </x:c>
      <x:c r="C30" s="54"/>
      <x:c r="D30" s="54">
        <x:v>313</x:v>
      </x:c>
      <x:c r="E30" s="54">
        <x:v>291.7</x:v>
      </x:c>
      <x:c r="F30" s="54"/>
      <x:c r="G30" s="54"/>
      <x:c r="H30" s="54"/>
      <x:c r="I30" s="54"/>
      <x:c r="J30" s="54"/>
      <x:c r="K30" s="54"/>
      <x:c r="L30" s="54"/>
      <x:c r="M30" s="54"/>
      <x:c r="N30" s="54"/>
      <x:c r="P30" s="61">
        <x:f>SUM(C30:N30)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B5" sqref="B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6" t="s">
        <x:v>23</x:v>
      </x:c>
      <x:c r="C2" s="67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400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8" t="s">
        <x:v>33</x:v>
      </x:c>
      <x:c r="C2" s="68"/>
    </x:row>
    <x:row r="3" spans="2:3" ht="16.899999999999999" customHeight="1" x14ac:dyDescent="0.45">
      <x:c r="B3" s="38" t="s">
        <x:v>34</x:v>
      </x:c>
      <x:c r="C3" s="39">
        <x:f>'2023'!P27</x:f>
        <x:v>0</x:v>
      </x:c>
    </x:row>
    <x:row r="4" spans="2:3" ht="16.899999999999999" customHeight="1" x14ac:dyDescent="0.45">
      <x:c r="B4" s="38" t="s">
        <x:v>39</x:v>
      </x:c>
      <x:c r="C4" s="40">
        <x:f>'2023'!P12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2023-03-31T10:16:56Z</dcterms:modified>
</cp:coreProperties>
</file>