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45BFA307-BDE0-46C4-B570-7CE67EB9A610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<sst xmlns="http://schemas.openxmlformats.org/spreadsheetml/2006/main" count="43" uniqueCount="42">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</sst>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D977A3F-AD92-4044-BDFE-883E0014CA31}" mc:Ignorable="x14ac xr xr2 xr3">
  <x:dimension ref="B1:P30"/>
  <x:sheetViews>
    <x:sheetView tabSelected="1" workbookViewId="0">
      <x:selection activeCell="C27" sqref="C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19</x:v>
      </x:c>
    </x:row>
    <x:row r="7">
      <x:c r="B7" s="9" t="s">
        <x:v>21</x:v>
      </x:c>
      <x:c r="C7" s="37">
        <x:v>20</x:v>
      </x:c>
      <x:c r="D7" s="37">
        <x:v>20</x:v>
      </x:c>
      <x:c r="E7" s="37">
        <x:v>19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20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  <x:v>0</x:v>
      </x:c>
      <x:c r="O8" s="36"/>
      <x:c r="P8" s="58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</x:v>
      </x:c>
      <x:c r="D11" s="11">
        <x:v>20</x:v>
      </x:c>
      <x:c r="E11" s="11">
        <x:v>19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20</x:v>
      </x:c>
    </x:row>
    <x:row r="12">
      <x:c r="B12" s="9" t="s">
        <x:v>16</x:v>
      </x:c>
      <x:c r="C12" s="12">
        <x:v>2</x:v>
      </x:c>
      <x:c r="D12" s="12"/>
      <x:c r="E12" s="12">
        <x:v>4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2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9309</x:v>
      </x:c>
      <x:c r="D17" s="10">
        <x:f>D11*Params!$C$5*(1-Params!$C$3)-Params!$C$4</x:f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9309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9309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5252.56</x:v>
      </x:c>
      <x:c r="D22" s="10">
        <x:v>5252.56</x:v>
      </x:c>
      <x:c r="E22" s="10">
        <x:v>5252.56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5252.56</x:v>
      </x:c>
    </x:row>
    <x:row r="23">
      <x:c r="B23" s="9" t="s">
        <x:v>8</x:v>
      </x:c>
      <x:c r="C23" s="10">
        <x:f>1085.74+1838.06</x:f>
        <x:v>2923.8</x:v>
      </x:c>
      <x:c r="D23" s="10">
        <x:f>1085.74+1843.31</x:f>
      </x:c>
      <x:c r="E23" s="10">
        <x:f>1085.74+1838.06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2923.8</x:v>
      </x:c>
    </x:row>
    <x:row r="24">
      <x:c r="B24" s="55" t="s">
        <x:v>40</x:v>
      </x:c>
      <x:c r="C24" s="56">
        <x:v>358.4</x:v>
      </x:c>
      <x:c r="D24" s="56">
        <x:v>358.4</x:v>
      </x:c>
      <x:c r="E24" s="56">
        <x:v>345.48</x:v>
      </x:c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358.4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8534.76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774.2399999999998</x:v>
      </x:c>
    </x:row>
    <x:row r="29">
      <x:c r="B29" s="63" t="s">
        <x:v>37</x:v>
      </x:c>
      <x:c r="C29" s="54">
        <x:v>800</x:v>
      </x:c>
      <x:c r="D29" s="54">
        <x:v>800</x:v>
      </x:c>
      <x:c r="E29" s="54">
        <x:v>760</x:v>
      </x:c>
      <x:c r="F29" s="54"/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800</x:v>
      </x:c>
    </x:row>
    <x:row r="30">
      <x:c r="B30" s="63" t="s">
        <x:v>38</x:v>
      </x:c>
      <x:c r="C30" s="54">
        <x:v>358.4</x:v>
      </x:c>
      <x:c r="D30" s="54">
        <x:v>358.4</x:v>
      </x:c>
      <x:c r="E30" s="54">
        <x:v>345.48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358.4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774.23999999999978</x:v>
      </x:c>
    </x:row>
    <x:row r="4" spans="2:3" ht="16.899999999999999" customHeight="1" x14ac:dyDescent="0.45">
      <x:c r="B4" s="38" t="s">
        <x:v>39</x:v>
      </x:c>
      <x:c r="C4" s="40">
        <x:f>'2023'!P12</x:f>
        <x:v>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2023-03-31T10:16:49Z</dcterms:modified>
</cp:coreProperties>
</file>