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nouha\Desktop\CHACHIL\"/>
    </mc:Choice>
  </mc:AlternateContent>
  <xr:revisionPtr revIDLastSave="0" documentId="13_ncr:1_{55B6C81A-A760-4A57-95DF-C2CE259042D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8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C25" i="15"/>
  <c r="D25" i="15"/>
  <c r="F25" i="15"/>
  <c r="G25" i="15"/>
  <c r="H25" i="15"/>
  <c r="I25" i="15"/>
  <c r="I27" i="15" s="1"/>
  <c r="J25" i="15"/>
  <c r="K25" i="15"/>
  <c r="L25" i="15"/>
  <c r="M25" i="15"/>
  <c r="N25" i="15"/>
  <c r="E25" i="15"/>
  <c r="E27" i="15"/>
  <c r="D23" i="15"/>
  <c r="C23" i="15"/>
  <c r="P22" i="15"/>
  <c r="N19" i="15"/>
  <c r="N27" i="15" s="1"/>
  <c r="M19" i="15"/>
  <c r="M27" i="15" s="1"/>
  <c r="L19" i="15"/>
  <c r="K19" i="15"/>
  <c r="J19" i="15"/>
  <c r="I19" i="15"/>
  <c r="H19" i="15"/>
  <c r="G19" i="15"/>
  <c r="F19" i="15"/>
  <c r="E19" i="15"/>
  <c r="P18" i="15"/>
  <c r="D17" i="15"/>
  <c r="D19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C26" i="14"/>
  <c r="M24" i="14"/>
  <c r="L24" i="14"/>
  <c r="L26" i="14" s="1"/>
  <c r="K24" i="14"/>
  <c r="J24" i="14"/>
  <c r="I24" i="14"/>
  <c r="H24" i="14"/>
  <c r="G24" i="14"/>
  <c r="F24" i="14"/>
  <c r="E24" i="14"/>
  <c r="D24" i="14"/>
  <c r="C24" i="14"/>
  <c r="P24" i="14" s="1"/>
  <c r="N23" i="14"/>
  <c r="N24" i="14" s="1"/>
  <c r="P22" i="14"/>
  <c r="M19" i="14"/>
  <c r="M26" i="14" s="1"/>
  <c r="L19" i="14"/>
  <c r="K19" i="14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P18" i="14"/>
  <c r="N17" i="14"/>
  <c r="N19" i="14" s="1"/>
  <c r="N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F27" i="15" l="1"/>
  <c r="G27" i="15"/>
  <c r="K27" i="15"/>
  <c r="J27" i="15"/>
  <c r="L27" i="15"/>
  <c r="D27" i="15"/>
  <c r="P25" i="15"/>
  <c r="H27" i="15"/>
  <c r="P19" i="15"/>
  <c r="C27" i="15"/>
  <c r="P19" i="14"/>
  <c r="P26" i="14"/>
  <c r="P23" i="14"/>
  <c r="P17" i="15"/>
  <c r="P23" i="15"/>
  <c r="P17" i="14"/>
  <c r="P27" i="15" l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<sst xmlns="http://schemas.openxmlformats.org/spreadsheetml/2006/main" count="74" uniqueCount="40">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</sst>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142A-62D6-4F62-95B0-41C0D186A68A}">
  <dimension ref="B1:P27"/>
  <sheetViews>
    <sheetView tabSelected="1" topLeftCell="A4" workbookViewId="0">
      <selection activeCell="P25" sqref="P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22261.200000000001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22261.200000000001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6367.29</v>
      </c>
      <c r="D22" s="9">
        <v>6367.29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12734.58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7421.2199999999993</v>
      </c>
    </row>
    <row r="24" spans="2:16" x14ac:dyDescent="0.3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D25" si="2">SUM(C22:C24)</f>
        <v>10077.9</v>
      </c>
      <c r="D25" s="40">
        <f t="shared" si="2"/>
        <v>10077.9</v>
      </c>
      <c r="E25" s="40">
        <f>SUM(E22:E24)</f>
        <v>486</v>
      </c>
      <c r="F25" s="40">
        <f t="shared" ref="F25:N25" si="3">SUM(F22:F24)</f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20641.8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1586.3000000000011</v>
      </c>
      <c r="D27" s="44">
        <f t="shared" si="4"/>
        <v>519.10000000000036</v>
      </c>
      <c r="E27" s="44">
        <f>E19-E25</f>
        <v>-486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1619.4000000000015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'2022'!P26+'2023'!P27</f>
        <v>2661.9800000000023</v>
      </c>
    </row>
    <row r="4" spans="2:3" ht="16.95" customHeight="1" x14ac:dyDescent="0.3">
      <c r="B4" s="34" t="s">
        <v>26</v>
      </c>
      <c r="C4" s="36">
        <f>SUM('2022'!P12)+('2023'!P12)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nouha</cp:lastModifiedBy>
  <cp:lastPrinted>2017-08-08T16:51:32Z</cp:lastPrinted>
  <dcterms:created xsi:type="dcterms:W3CDTF">2015-02-05T07:57:27Z</dcterms:created>
  <dcterms:modified xsi:type="dcterms:W3CDTF">2023-03-21T09:05:57Z</dcterms:modified>
</cp:coreProperties>
</file>