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48C71637-3BEE-4E50-95F2-B172833E744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E25" i="14"/>
  <c r="F25" i="14"/>
  <c r="G25" i="14"/>
  <c r="H25" i="14"/>
  <c r="I25" i="14"/>
  <c r="J25" i="14"/>
  <c r="K25" i="14"/>
  <c r="L25" i="14"/>
  <c r="M25" i="14"/>
  <c r="N25" i="14"/>
  <c r="C25" i="14"/>
  <c r="D25" i="14"/>
  <c r="P27" i="14"/>
  <c r="P22" i="14"/>
  <c r="M19" i="14"/>
  <c r="L19" i="14"/>
  <c r="K19" i="14"/>
  <c r="J19" i="14"/>
  <c r="I19" i="14"/>
  <c r="H19" i="14"/>
  <c r="G19" i="14"/>
  <c r="F19" i="14"/>
  <c r="E19" i="14"/>
  <c r="D19" i="14"/>
  <c r="P18" i="14"/>
  <c r="N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4" l="1"/>
  <c r="H29" i="14"/>
  <c r="I29" i="14"/>
  <c r="E29" i="14"/>
  <c r="M29" i="14"/>
  <c r="F29" i="14"/>
  <c r="J29" i="14"/>
  <c r="K29" i="14"/>
  <c r="P8" i="14"/>
  <c r="L29" i="14"/>
  <c r="D29" i="14"/>
  <c r="N29" i="14"/>
  <c r="C23" i="14" l="1"/>
  <c r="C17" i="14"/>
  <c r="C19" i="14" l="1"/>
  <c r="P17" i="14"/>
  <c r="P25" i="14"/>
  <c r="P23" i="14"/>
  <c r="C29" i="14" l="1"/>
  <c r="P29" i="14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416DB64F-401D-4B8D-A670-11DBD1294DD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de Mars 1000 euros par Mois sur 6 mois</t>
        </r>
      </text>
    </comment>
  </commentList>
</comments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<sst xmlns="http://schemas.openxmlformats.org/spreadsheetml/2006/main" count="42" uniqueCount="41">
  <si>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</si>
  <si>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</si>
  <si>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</si>
  <si>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</si>
  <si>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</si>
  <si>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</si>
  <si>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</si>
  <si>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</si>
  <si>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</si>
  <si>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</si>
  <si>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</si>
  <si>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</si>
  <si>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</si>
  <si>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</si>
  <si>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</si>
  <si>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</si>
  <si>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</si>
  <si>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</si>
  <si>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</si>
  <si>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</si>
  <si>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</si>
  <si>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</si>
  <si>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</si>
  <si>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</si>
  <si>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</si>
  <si>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</si>
  <si>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</si>
  <si>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</si>
  <si>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</si>
  <si>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</si>
  <si>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</si>
  <si>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</si>
  <si>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</si>
  <si>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</si>
  <si>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</si>
  <si>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</si>
  <si>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</si>
  <si>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</si>
  <si>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</si>
  <si>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Acomte versé</t>
  </si>
  <si>
    <t>Acomte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</si>
</sst>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workbookViewId="0">
      <selection activeCell="R11" sqref="R1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45">
      <c r="B7" s="8" t="s">
        <v>20</v>
      </c>
      <c r="C7" s="33">
        <v>20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20</v>
      </c>
    </row>
    <row r="12" spans="2:16" x14ac:dyDescent="0.45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7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11885</v>
      </c>
    </row>
    <row r="18" spans="2:16" x14ac:dyDescent="0.45">
      <c r="B18" s="8" t="s">
        <v>14</v>
      </c>
      <c r="C18" s="9">
        <v>819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819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12704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7109.12</v>
      </c>
    </row>
    <row r="23" spans="2:16" x14ac:dyDescent="0.45">
      <c r="B23" s="8" t="s">
        <v>8</v>
      </c>
      <c r="C23" s="9">
        <f>1382.95+2783.86</f>
        <v>4166.8100000000004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4166.8100000000004</v>
      </c>
    </row>
    <row r="24" spans="2:16" x14ac:dyDescent="0.45">
      <c r="B24" s="60" t="s">
        <v>39</v>
      </c>
      <c r="C24" s="61"/>
      <c r="D24" s="64">
        <v>6000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6000</v>
      </c>
    </row>
    <row r="25" spans="2:16" x14ac:dyDescent="0.45">
      <c r="B25" s="7" t="s">
        <v>3</v>
      </c>
      <c r="C25" s="40">
        <f>SUM(C22:C24)</f>
        <v>11275.93</v>
      </c>
      <c r="D25" s="40">
        <f>SUM(D22:D24)</f>
        <v>6000</v>
      </c>
      <c r="E25" s="40">
        <f t="shared" ref="E25:N25" si="2">SUM(E22:E24)</f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17275.93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62" t="s">
        <v>40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5"/>
      <c r="P27" s="63">
        <f>SUM(C27:N27)</f>
        <v>0</v>
      </c>
    </row>
    <row r="28" spans="2:16" x14ac:dyDescent="0.45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45">
      <c r="B29" s="43" t="s">
        <v>25</v>
      </c>
      <c r="C29" s="44">
        <f t="shared" ref="C29:N29" si="3">C19-C25</f>
        <v>1428.0699999999997</v>
      </c>
      <c r="D29" s="44">
        <f t="shared" si="3"/>
        <v>-6000</v>
      </c>
      <c r="E29" s="44">
        <f t="shared" si="3"/>
        <v>0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-4571.93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'2023'!P29</f>
        <v>-4571.93</v>
      </c>
    </row>
    <row r="4" spans="2:3" ht="16.899999999999999" customHeight="1" x14ac:dyDescent="0.45">
      <c r="B4" s="34" t="s">
        <v>26</v>
      </c>
      <c r="C4" s="36">
        <f>SUM('2023'!P12)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2023-02-09T15:50:30Z</dcterms:modified>
</cp:coreProperties>
</file>