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 - FOLIES SUCREES\PAIE\2023\OCTOBRE\"/>
    </mc:Choice>
  </mc:AlternateContent>
  <bookViews>
    <workbookView xWindow="0" yWindow="0" windowWidth="17160" windowHeight="10488"/>
  </bookViews>
  <sheets>
    <sheet name="OCTOB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7" i="1"/>
  <c r="H9" i="1"/>
  <c r="H8" i="1"/>
  <c r="H7" i="1"/>
  <c r="F9" i="1" l="1"/>
  <c r="F8" i="1"/>
  <c r="F7" i="1"/>
</calcChain>
</file>

<file path=xl/comments1.xml><?xml version="1.0" encoding="utf-8"?>
<comments xmlns="http://schemas.openxmlformats.org/spreadsheetml/2006/main">
  <authors>
    <author>Sadok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3 jours doublage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7 jours doublage
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7 jours doublage
</t>
        </r>
      </text>
    </comment>
  </commentList>
</comments>
</file>

<file path=xl/sharedStrings.xml><?xml version="1.0" encoding="utf-8"?>
<sst xmlns="http://schemas.openxmlformats.org/spreadsheetml/2006/main" count="14" uniqueCount="13">
  <si>
    <t>Yosri</t>
  </si>
  <si>
    <t>Ayman</t>
  </si>
  <si>
    <t>Nom &amp; Prénom</t>
  </si>
  <si>
    <t xml:space="preserve">Nombre de jours </t>
  </si>
  <si>
    <t>Période</t>
  </si>
  <si>
    <t>Base salaire</t>
  </si>
  <si>
    <t>Acompte</t>
  </si>
  <si>
    <t>Reste à payer</t>
  </si>
  <si>
    <t>Seif</t>
  </si>
  <si>
    <t>du 29 au 31 Octobre</t>
  </si>
  <si>
    <t>du 25 au 31 Octobre</t>
  </si>
  <si>
    <t>Cout journalié</t>
  </si>
  <si>
    <t>Salaires 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</si>
</sst>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I9"/>
  <sheetViews>
    <sheetView tabSelected="1" workbookViewId="0">
      <selection activeCell="I14" sqref="I14"/>
    </sheetView>
  </sheetViews>
  <sheetFormatPr baseColWidth="10" defaultRowHeight="14.4" x14ac:dyDescent="0.3"/>
  <cols>
    <col min="2" max="2" width="13.5546875" bestFit="1" customWidth="1"/>
    <col min="3" max="3" width="15" bestFit="1" customWidth="1"/>
    <col min="4" max="4" width="17.5546875" bestFit="1" customWidth="1"/>
    <col min="5" max="5" width="10.6640625" bestFit="1" customWidth="1"/>
    <col min="6" max="6" width="12.44140625" bestFit="1" customWidth="1"/>
    <col min="7" max="7" width="8.33203125" bestFit="1" customWidth="1"/>
    <col min="8" max="8" width="10.6640625" bestFit="1" customWidth="1"/>
    <col min="9" max="9" width="12" bestFit="1" customWidth="1"/>
  </cols>
  <sheetData>
    <row r="5" spans="2:9" ht="15" thickBot="1" x14ac:dyDescent="0.35"/>
    <row r="6" spans="2:9" x14ac:dyDescent="0.3">
      <c r="B6" s="2" t="s">
        <v>2</v>
      </c>
      <c r="C6" s="3" t="s">
        <v>3</v>
      </c>
      <c r="D6" s="3" t="s">
        <v>4</v>
      </c>
      <c r="E6" s="3" t="s">
        <v>5</v>
      </c>
      <c r="F6" s="3" t="s">
        <v>11</v>
      </c>
      <c r="G6" s="3" t="s">
        <v>6</v>
      </c>
      <c r="H6" s="3" t="s">
        <v>12</v>
      </c>
      <c r="I6" s="4" t="s">
        <v>7</v>
      </c>
    </row>
    <row r="7" spans="2:9" x14ac:dyDescent="0.3">
      <c r="B7" s="5" t="s">
        <v>8</v>
      </c>
      <c r="C7" s="1">
        <v>6</v>
      </c>
      <c r="D7" s="1" t="s">
        <v>9</v>
      </c>
      <c r="E7" s="1">
        <v>500</v>
      </c>
      <c r="F7" s="1">
        <f>E7/26</f>
        <v>19.23076923076923</v>
      </c>
      <c r="G7" s="1">
        <v>20</v>
      </c>
      <c r="H7" s="1">
        <f>F7*C7</f>
        <v>115.38461538461539</v>
      </c>
      <c r="I7" s="6">
        <f>H7-G7</f>
        <v>95.384615384615387</v>
      </c>
    </row>
    <row r="8" spans="2:9" x14ac:dyDescent="0.3">
      <c r="B8" s="5" t="s">
        <v>1</v>
      </c>
      <c r="C8" s="1">
        <v>14</v>
      </c>
      <c r="D8" s="1" t="s">
        <v>10</v>
      </c>
      <c r="E8" s="1">
        <v>900</v>
      </c>
      <c r="F8" s="1">
        <f t="shared" ref="F8:F9" si="0">E8/26</f>
        <v>34.615384615384613</v>
      </c>
      <c r="G8" s="1">
        <v>20</v>
      </c>
      <c r="H8" s="1">
        <f>F8*C8+100</f>
        <v>584.61538461538453</v>
      </c>
      <c r="I8" s="6">
        <f t="shared" ref="I8:I9" si="1">H8-G8</f>
        <v>564.61538461538453</v>
      </c>
    </row>
    <row r="9" spans="2:9" ht="15" thickBot="1" x14ac:dyDescent="0.35">
      <c r="B9" s="7" t="s">
        <v>0</v>
      </c>
      <c r="C9" s="8">
        <v>14</v>
      </c>
      <c r="D9" s="8" t="s">
        <v>10</v>
      </c>
      <c r="E9" s="8">
        <v>1100</v>
      </c>
      <c r="F9" s="8">
        <f t="shared" si="0"/>
        <v>42.307692307692307</v>
      </c>
      <c r="G9" s="8"/>
      <c r="H9" s="8">
        <f>F9*C9+100</f>
        <v>692.30769230769226</v>
      </c>
      <c r="I9" s="6">
        <f t="shared" si="1"/>
        <v>692.30769230769226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OCTOBRE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2023-11-27T21:24:54Z</dcterms:created>
  <dcterms:modified xsi:type="dcterms:W3CDTF">2024-01-15T20:18:35Z</dcterms:modified>
</cp:coreProperties>
</file>