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80250171-32A1-4741-867F-0DD622929EB9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5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'2025'!$B$26</x:definedName>
    <x:definedName name="SORTIES" localSheetId="0">'2025'!$B$21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'2025'!$B$23</x:definedName>
    <x:definedName name="SORTIES_CHARGES_SOCIALES_PATRONALES">#REF!</x:definedName>
    <x:definedName name="SORTIES_FRAIS_PEE_AMUNDI" localSheetId="0">'2025'!#REF!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SALAIRE_NET" localSheetId="0">'2025'!$B$22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'2025'!$B$19</x:definedName>
    <x:definedName name="TOTAL_ENTREES">#REF!</x:definedName>
    <x:definedName name="TOTAL_SORTIES" localSheetId="0">'2025'!$B$24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<sst xmlns="http://schemas.openxmlformats.org/spreadsheetml/2006/main" count="41" uniqueCount="40">
  <si>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</si>
  <si>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</si>
  <si>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</si>
  <si>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</si>
  <si>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</si>
  <si>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</si>
  <si>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</si>
  <si>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</si>
  <si>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</si>
  <si>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</si>
  <si>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</si>
  <si>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</si>
  <si>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</si>
  <si>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</si>
  <si>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</si>
  <si>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</si>
  <si>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</si>
  <si>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</si>
  <si>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</si>
  <si>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</si>
  <si>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</si>
  <si>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</si>
  <si>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</si>
  <si>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</si>
  <si>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</si>
  <si>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</si>
  <si>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</si>
  <si>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</si>
  <si>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</si>
  <si>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</si>
  <si>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</si>
  <si>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</si>
  <si>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</si>
  <si>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</si>
  <si>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</si>
  <si>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</si>
  <si>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</si>
  <si>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</si>
  <si>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2025)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</si>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</sst>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26"/>
  <x:sheetViews>
    <x:sheetView tabSelected="1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22</x:v>
      </x:c>
      <x:c r="D7" s="33">
        <x:v>20</x:v>
      </x:c>
      <x:c r="E7" s="33">
        <x:v>20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42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20.5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42</x:v>
      </x:c>
    </x:row>
    <x:row r="12">
      <x:c r="B12" s="8" t="s">
        <x:v>15</x:v>
      </x:c>
      <x:c r="C12" s="11"/>
      <x:c r="D12" s="11"/>
      <x:c r="E12" s="11">
        <x:v>0.5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10449.800000000001</x:v>
      </x:c>
      <x:c r="D17" s="9">
        <x:f>D11*Params!$C$5*(1-Params!$C$3)-Params!$C$4</x:f>
        <x:v>9493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19942.800000000003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19942.800000000003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6028.41</x:v>
      </x:c>
      <x:c r="D22" s="9">
        <x:v>6027.26</x:v>
      </x:c>
      <x:c r="E22" s="9">
        <x:v>6027.26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12055.67</x:v>
      </x:c>
    </x:row>
    <x:row r="23">
      <x:c r="B23" s="8" t="s">
        <x:v>8</x:v>
      </x:c>
      <x:c r="C23" s="9">
        <x:f>1155.35+2315.02</x:f>
        <x:v>3470.37</x:v>
      </x:c>
      <x:c r="D23" s="9">
        <x:f>1156.5+2315.6</x:f>
        <x:v>3472.1</x:v>
      </x:c>
      <x:c r="E23" s="9">
        <x:f>1156.5+2315.6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6942.469999999999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18998.14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SUM(C26:O26)</x:f>
        <x:v>944.6600000000017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520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'2025'!P26</x:f>
        <x:v>944.66000000000167</x:v>
      </x:c>
    </x:row>
    <x:row r="4" spans="2:3" ht="16.95" customHeight="1" x14ac:dyDescent="0.3">
      <x:c r="B4" s="34" t="s">
        <x:v>26</x:v>
      </x:c>
      <x:c r="C4" s="36">
        <x:f>SUM('2025'!P12)</x:f>
        <x:v>0</x:v>
      </x:c>
    </x:row>
    <x:row r="5" spans="2:3" x14ac:dyDescent="0.3">
      <x:c r="B5" t="s">
        <x:v>39</x:v>
      </x:c>
      <x:c r="C5">
        <x:f>(2.08*2)-C4</x:f>
        <x:v>4.16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'2025'!JANVIER</vt:lpstr>
      <vt:lpstr>'2025'!JUILLET</vt:lpstr>
      <vt:lpstr>'2025'!JUIN</vt:lpstr>
      <vt:lpstr>'2025'!MAI</vt:lpstr>
      <vt:lpstr>'2025'!MARS</vt:lpstr>
      <vt:lpstr>'2025'!MOIS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2025-04-04T15:11:43Z</dcterms:modified>
</cp:coreProperties>
</file>