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284011D2-56F3-4260-ACD8-C643BCABB7FC}" xr6:coauthVersionLast="47" xr6:coauthVersionMax="47" xr10:uidLastSave="{00000000-0000-0000-0000-000000000000}"/>
  <x:bookViews>
    <x:workbookView xWindow="-108" yWindow="-108" windowWidth="23256" windowHeight="14856"/>
  </x:bookViews>
  <x:sheets>
    <x:sheet name="2025" sheetId="14" r:id="rId1"/>
    <x:sheet name="Params" sheetId="10" r:id="rId2"/>
    <x:sheet name="Synthése" sheetId="13" r:id="rId3"/>
  </x:sheets>
  <x:definedNames>
    <x:definedName name="AOUT" localSheetId="0">'2025'!$J$3</x:definedName>
    <x:definedName name="AOUT">#REF!</x:definedName>
    <x:definedName name="AVANCE_SUR_SALAIRE" localSheetId="0">'2025'!#REF!</x:definedName>
    <x:definedName name="AVANCE_SUR_SALAIRE">#REF!</x:definedName>
    <x:definedName name="AVRIL" localSheetId="0">'2025'!$F$3</x:definedName>
    <x:definedName name="AVRIL">#REF!</x:definedName>
    <x:definedName name="CRA" localSheetId="0">'2025'!$B$10</x:definedName>
    <x:definedName name="CRA">#REF!</x:definedName>
    <x:definedName name="CRA_ASTREINTE" localSheetId="0">'2025'!$B$14</x:definedName>
    <x:definedName name="CRA_ASTREINTE">#REF!</x:definedName>
    <x:definedName name="CRA_CP" localSheetId="0">'2025'!$B$12</x:definedName>
    <x:definedName name="CRA_CP">#REF!</x:definedName>
    <x:definedName name="CRA_PRODUCTION" localSheetId="0">'2025'!$B$11</x:definedName>
    <x:definedName name="CRA_PRODUCTION">#REF!</x:definedName>
    <x:definedName name="CRA_SANS_SOLDE" localSheetId="0">'2025'!$B$13</x:definedName>
    <x:definedName name="CRA_SANS_SOLDE">#REF!</x:definedName>
    <x:definedName name="DECEMBRE" localSheetId="0">'2025'!$N$3</x:definedName>
    <x:definedName name="DECEMBRE">#REF!</x:definedName>
    <x:definedName name="ENTREES" localSheetId="0">'2025'!$B$16</x:definedName>
    <x:definedName name="ENTREES">#REF!</x:definedName>
    <x:definedName name="ENTREES_ASTREINTE" localSheetId="0">'2025'!$B$18</x:definedName>
    <x:definedName name="ENTREES_ASTREINTE">#REF!</x:definedName>
    <x:definedName name="ENTREES_FACTURE" localSheetId="0">'2025'!$B$17</x:definedName>
    <x:definedName name="ENTREES_FACTURE">#REF!</x:definedName>
    <x:definedName name="FEVRIER" localSheetId="0">'2025'!$D$3</x:definedName>
    <x:definedName name="FEVRIER">#REF!</x:definedName>
    <x:definedName name="FRAIS_KM" localSheetId="0">'2025'!$B$31</x:definedName>
    <x:definedName name="JANVIER" localSheetId="0">'2025'!$C$3</x:definedName>
    <x:definedName name="JANVIER">#REF!</x:definedName>
    <x:definedName name="JUILLET" localSheetId="0">'2025'!$I$3</x:definedName>
    <x:definedName name="JUILLET">#REF!</x:definedName>
    <x:definedName name="JUIN" localSheetId="0">'2025'!$H$3</x:definedName>
    <x:definedName name="JUIN">#REF!</x:definedName>
    <x:definedName name="MAI" localSheetId="0">'2025'!$G$3</x:definedName>
    <x:definedName name="MAI">#REF!</x:definedName>
    <x:definedName name="MARS" localSheetId="0">'2025'!$E$3</x:definedName>
    <x:definedName name="MARS">#REF!</x:definedName>
    <x:definedName name="MOIS" localSheetId="0">'2025'!$B$3</x:definedName>
    <x:definedName name="MOIS">#REF!</x:definedName>
    <x:definedName name="NOMBRE_KM" localSheetId="0">'2025'!$B$30</x:definedName>
    <x:definedName name="NOVEMBRE" localSheetId="0">'2025'!$M$3</x:definedName>
    <x:definedName name="NOVEMBRE">#REF!</x:definedName>
    <x:definedName name="OCTOBRE" localSheetId="0">'2025'!$L$3</x:definedName>
    <x:definedName name="OCTOBRE">#REF!</x:definedName>
    <x:definedName name="REPAS" localSheetId="0">'2025'!$B$5</x:definedName>
    <x:definedName name="REPAS">#REF!</x:definedName>
    <x:definedName name="REPAS_ACQUIS" localSheetId="0">'2025'!$B$7</x:definedName>
    <x:definedName name="REPAS_ACQUIS">#REF!</x:definedName>
    <x:definedName name="REPAS_PRIS" localSheetId="0">'2025'!$B$6</x:definedName>
    <x:definedName name="REPAS_PRIS">#REF!</x:definedName>
    <x:definedName name="REPAS_SOLDE" localSheetId="0">'2025'!$B$8</x:definedName>
    <x:definedName name="REPAS_SOLDE">#REF!</x:definedName>
    <x:definedName name="SEPTEMBRE" localSheetId="0">'2025'!$K$3</x:definedName>
    <x:definedName name="SEPTEMBRE">#REF!</x:definedName>
    <x:definedName name="SOLDE" localSheetId="0">'2025'!$B$28</x:definedName>
    <x:definedName name="SORTIES" localSheetId="0">'2025'!$B$22</x:definedName>
    <x:definedName name="SORTIES">#REF!</x:definedName>
    <x:definedName name="SORTIES_ABONDEMENT" localSheetId="0">'2025'!#REF!</x:definedName>
    <x:definedName name="SORTIES_ABONDEMENT">#REF!</x:definedName>
    <x:definedName name="SORTIES_CHARGES_SOCIALES_PATRONALES" localSheetId="0">'2025'!$B$24</x:definedName>
    <x:definedName name="SORTIES_CHARGES_SOCIALES_PATRONALES">#REF!</x:definedName>
    <x:definedName name="SORTIES_FRAIS_KM" localSheetId="0">'2025'!$B$25</x:definedName>
    <x:definedName name="SORTIES_FRAIS_PEE_AMUNDI" localSheetId="0">'2025'!#REF!</x:definedName>
    <x:definedName name="SORTIES_FRAIS_PEE_AMUNDI">#REF!</x:definedName>
    <x:definedName name="SORTIES_INTERESSEMENT" localSheetId="0">'2025'!#REF!</x:definedName>
    <x:definedName name="SORTIES_INTERESSEMENT">#REF!</x:definedName>
    <x:definedName name="SORTIES_SALAIRE_NET" localSheetId="0">'2025'!$B$23</x:definedName>
    <x:definedName name="SORTIES_SALAIRE_NET">#REF!</x:definedName>
    <x:definedName name="TOTAL" localSheetId="0">'2025'!$P$3</x:definedName>
    <x:definedName name="TOTAL">#REF!</x:definedName>
    <x:definedName name="TOTAL_ENTREES" localSheetId="0">'2025'!$B$20</x:definedName>
    <x:definedName name="TOTAL_ENTREES">#REF!</x:definedName>
    <x:definedName name="TOTAL_SORTIES" localSheetId="0">'2025'!$B$26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C3" authorId="0" shapeId="0" xr:uid="{6076D442-ABA4-4C1B-ACF0-B5E69EC48DB2}">
      <text>
        <r>
          <rPr>
            <b/>
            <sz val="9"/>
            <color indexed="81"/>
            <rFont val="Tahoma"/>
            <family val="2"/>
          </rPr>
          <t>PC-HOUDA:</t>
        </r>
        <r>
          <rPr>
            <sz val="9"/>
            <color indexed="81"/>
            <rFont val="Tahoma"/>
            <family val="2"/>
          </rPr>
          <t xml:space="preserve">
- 8675 : solde de netpower Consulting</t>
        </r>
      </text>
    </comment>
  </commentList>
</comments>
</file>

<file path=xl/sharedStrings.xml><?xml version="1.0" encoding="utf-8"?>
<sst xmlns="http://schemas.openxmlformats.org/spreadsheetml/2006/main" count="45" uniqueCount="44">
  <si>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</si>
  <si>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</si>
  <si>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</si>
  <si>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</si>
  <si>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</si>
  <si>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</si>
  <si>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</si>
  <si>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</si>
  <si>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</si>
  <si>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</si>
  <si>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Novembre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</si>
  <si>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</si>
  <si>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</si>
  <si>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</si>
  <si>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</si>
  <si>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</si>
  <si>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</si>
  <si>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</si>
  <si>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</si>
  <si>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</si>
  <si>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</si>
  <si>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</si>
  <si>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</si>
  <si>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</si>
  <si>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Juillet</t>
  </si>
  <si>
    <t>Août</t>
  </si>
  <si>
    <t>Septembre</t>
  </si>
  <si>
    <t>Octobre</t>
  </si>
  <si>
    <t>Mars</t>
  </si>
  <si>
    <t>Avril</t>
  </si>
  <si>
    <t>Mai</t>
  </si>
  <si>
    <t>Juin</t>
  </si>
  <si>
    <t>Février</t>
  </si>
  <si>
    <t>Synthése cumulé</t>
  </si>
  <si>
    <t>Solde cumulés</t>
  </si>
  <si>
    <t>Janvier</t>
  </si>
  <si>
    <t>SOLDE</t>
  </si>
  <si>
    <t>Nombre de km</t>
  </si>
  <si>
    <t xml:space="preserve">Frais km </t>
  </si>
  <si>
    <t>Total Congés Payés Pris</t>
  </si>
  <si>
    <t xml:space="preserve">Frais Km </t>
  </si>
  <si>
    <t>TJM (Janvier 2025)</t>
  </si>
  <si>
    <t>Solde Congé</t>
  </si>
  <si>
    <t>Solde Netpower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</si>
</sst>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2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444444"/>
      <x:name val="Calibri"/>
      <x:family val="2"/>
      <x:scheme val="minor"/>
    </x:font>
    <x:font>
      <x:sz val="9"/>
      <x:color indexed="81"/>
      <x:name val="Tahoma"/>
      <x:family val="2"/>
    </x:font>
    <x:font>
      <x:b/>
      <x:sz val="9"/>
      <x:color indexed="81"/>
      <x:name val="Tahoma"/>
      <x:family val="2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3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1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0" fillId="2" borderId="3" xfId="0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0" fillId="7" borderId="3" xfId="0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3" xfId="0" applyFill="1" applyBorder="1"/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4" fontId="0" fillId="3" borderId="3" xfId="0" applyNumberForma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4" fillId="4" borderId="5" xfId="0" applyNumberFormat="1" applyFont="1" applyFill="1" applyBorder="1"/>
    <x:xf numFmtId="1" fontId="1" fillId="0" borderId="0" xfId="0" applyNumberFormat="1" applyFont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4" fillId="11" borderId="1" xfId="0" applyNumberFormat="1" applyFont="1" applyFill="1" applyBorder="1"/>
    <x:xf numFmtId="0" fontId="0" fillId="0" borderId="2" xfId="0" applyBorder="1" applyProtection="1">
      <x:protection locked="0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4" fontId="1" fillId="3" borderId="6" xfId="0" applyNumberFormat="1" applyFont="1" applyFill="1" applyBorder="1" applyAlignment="1">
      <x:alignment horizontal="center" vertical="center"/>
    </x:xf>
    <x:xf numFmtId="4" fontId="1" fillId="11" borderId="1" xfId="0" applyNumberFormat="1" applyFont="1" applyFill="1" applyBorder="1" applyAlignment="1">
      <x:alignment horizontal="center"/>
    </x:xf>
    <x:xf numFmtId="0" fontId="0" fillId="11" borderId="1" xfId="0" applyFill="1" applyBorder="1" applyProtection="1">
      <x:protection locked="0"/>
    </x:xf>
    <x:xf numFmtId="1" fontId="9" fillId="0" borderId="10" xfId="0" applyNumberFormat="1" applyFont="1" applyBorder="1"/>
    <x:xf numFmtId="4" fontId="4" fillId="4" borderId="2" xfId="0" applyNumberFormat="1" applyFont="1" applyFill="1" applyBorder="1"/>
    <x:xf numFmtId="4" fontId="1" fillId="0" borderId="2" xfId="0" applyNumberFormat="1" applyFont="1" applyBorder="1" applyAlignment="1">
      <x:alignment horizontal="center"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5B60558-8047-4236-B4D6-E5834EFB7B8C}" mc:Ignorable="x14ac xr xr2 xr3">
  <x:dimension ref="B1:P31"/>
  <x:sheetViews>
    <x:sheetView tabSelected="1" topLeftCell="B1" workbookViewId="0">
      <x:selection activeCell="D26" sqref="D26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1" style="48" customWidth="1"/>
  </x:cols>
  <x:sheetData>
    <x:row r="1">
      <x:c r="B1" s="66" t="s">
        <x:v>9</x:v>
      </x:c>
    </x:row>
    <x:row r="2">
      <x:c r="B2" s="67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3" t="s">
        <x:v>5</x:v>
      </x:c>
      <x:c r="C3" s="13" t="s">
        <x:v>35</x:v>
      </x:c>
      <x:c r="D3" s="13" t="s">
        <x:v>32</x:v>
      </x:c>
      <x:c r="E3" s="13" t="s">
        <x:v>28</x:v>
      </x:c>
      <x:c r="F3" s="13" t="s">
        <x:v>29</x:v>
      </x:c>
      <x:c r="G3" s="13" t="s">
        <x:v>30</x:v>
      </x:c>
      <x:c r="H3" s="13" t="s">
        <x:v>31</x:v>
      </x:c>
      <x:c r="I3" s="13" t="s">
        <x:v>24</x:v>
      </x:c>
      <x:c r="J3" s="13" t="s">
        <x:v>25</x:v>
      </x:c>
      <x:c r="K3" s="13" t="s">
        <x:v>26</x:v>
      </x:c>
      <x:c r="L3" s="13" t="s">
        <x:v>27</x:v>
      </x:c>
      <x:c r="M3" s="13" t="s">
        <x:v>10</x:v>
      </x:c>
      <x:c r="N3" s="13" t="s">
        <x:v>11</x:v>
      </x:c>
      <x:c r="O3" s="1"/>
      <x:c r="P3" s="13" t="s">
        <x:v>4</x:v>
      </x:c>
    </x:row>
    <x:row r="4">
      <x:c r="B4" s="31"/>
      <x:c r="C4" s="16"/>
      <x:c r="D4" s="16"/>
      <x:c r="E4" s="16"/>
      <x:c r="F4" s="16"/>
      <x:c r="G4" s="16"/>
      <x:c r="H4" s="16"/>
      <x:c r="I4" s="16"/>
      <x:c r="J4" s="16"/>
      <x:c r="K4" s="16"/>
      <x:c r="L4" s="16"/>
      <x:c r="M4" s="16"/>
      <x:c r="N4" s="16"/>
      <x:c r="O4" s="1"/>
      <x:c r="P4" s="56"/>
    </x:row>
    <x:row r="5">
      <x:c r="B5" s="17" t="s">
        <x:v>19</x:v>
      </x:c>
      <x:c r="C5" s="19"/>
      <x:c r="D5" s="19"/>
      <x:c r="E5" s="19"/>
      <x:c r="F5" s="20"/>
      <x:c r="G5" s="19"/>
      <x:c r="H5" s="20"/>
      <x:c r="I5" s="19"/>
      <x:c r="J5" s="20"/>
      <x:c r="K5" s="19"/>
      <x:c r="L5" s="20"/>
      <x:c r="M5" s="19"/>
      <x:c r="N5" s="20"/>
      <x:c r="O5" s="1"/>
      <x:c r="P5" s="49"/>
    </x:row>
    <x:row r="6">
      <x:c r="B6" s="9" t="s">
        <x:v>20</x:v>
      </x:c>
      <x:c r="C6" s="35">
        <x:v>19</x:v>
      </x:c>
      <x:c r="D6" s="35">
        <x:v>19</x:v>
      </x:c>
      <x:c r="E6" s="35">
        <x:v>19</x:v>
      </x:c>
      <x:c r="F6" s="37"/>
      <x:c r="G6" s="37"/>
      <x:c r="H6" s="37"/>
      <x:c r="I6" s="37"/>
      <x:c r="J6" s="37"/>
      <x:c r="K6" s="37"/>
      <x:c r="L6" s="37"/>
      <x:c r="M6" s="37"/>
      <x:c r="N6" s="37"/>
      <x:c r="O6" s="36"/>
      <x:c r="P6" s="57">
        <x:f>SUM(C6:N6)</x:f>
        <x:v>38</x:v>
      </x:c>
    </x:row>
    <x:row r="7">
      <x:c r="B7" s="9" t="s">
        <x:v>21</x:v>
      </x:c>
      <x:c r="C7" s="37">
        <x:v>21.5</x:v>
      </x:c>
      <x:c r="D7" s="37">
        <x:v>20</x:v>
      </x:c>
      <x:c r="E7" s="37">
        <x:v>21</x:v>
      </x:c>
      <x:c r="F7" s="37"/>
      <x:c r="G7" s="37"/>
      <x:c r="H7" s="37"/>
      <x:c r="I7" s="37"/>
      <x:c r="J7" s="37"/>
      <x:c r="K7" s="37"/>
      <x:c r="L7" s="37"/>
      <x:c r="M7" s="37"/>
      <x:c r="N7" s="37"/>
      <x:c r="O7" s="36"/>
      <x:c r="P7" s="57">
        <x:f>SUM(C7:N7)</x:f>
        <x:v>41.5</x:v>
      </x:c>
    </x:row>
    <x:row r="8">
      <x:c r="B8" s="18" t="s">
        <x:v>22</x:v>
      </x:c>
      <x:c r="C8" s="63">
        <x:f>C7-C6</x:f>
      </x:c>
      <x:c r="D8" s="63">
        <x:f>D7-D6</x:f>
      </x:c>
      <x:c r="E8" s="63">
        <x:f>E7-E6</x:f>
      </x:c>
      <x:c r="F8" s="63">
        <x:f>F7-F6</x:f>
      </x:c>
      <x:c r="G8" s="63">
        <x:f>G7-G6</x:f>
      </x:c>
      <x:c r="H8" s="63">
        <x:f>H7-H6</x:f>
      </x:c>
      <x:c r="I8" s="63">
        <x:f>I7-I6</x:f>
      </x:c>
      <x:c r="J8" s="63">
        <x:f>J7-J6</x:f>
      </x:c>
      <x:c r="K8" s="63">
        <x:f>K7-K6</x:f>
      </x:c>
      <x:c r="L8" s="63">
        <x:f>L7-L6</x:f>
      </x:c>
      <x:c r="M8" s="63">
        <x:f>M7-M6</x:f>
      </x:c>
      <x:c r="N8" s="63">
        <x:f>N7-N6</x:f>
      </x:c>
      <x:c r="O8" s="36"/>
      <x:c r="P8" s="57">
        <x:f>SUM(C8:N8)</x:f>
        <x:v>3.5</x:v>
      </x:c>
    </x:row>
    <x:row r="9">
      <x:c r="B9" s="31"/>
      <x:c r="C9" s="21"/>
      <x:c r="D9" s="21"/>
      <x:c r="E9" s="21"/>
      <x:c r="F9" s="21"/>
      <x:c r="G9" s="21"/>
      <x:c r="H9" s="21"/>
      <x:c r="I9" s="21"/>
      <x:c r="J9" s="21"/>
      <x:c r="K9" s="21"/>
      <x:c r="L9" s="21"/>
      <x:c r="M9" s="21"/>
      <x:c r="N9" s="21"/>
      <x:c r="O9" s="1"/>
      <x:c r="P9" s="56"/>
    </x:row>
    <x:row r="10">
      <x:c r="B10" s="14" t="s">
        <x:v>18</x:v>
      </x:c>
      <x:c r="C10" s="15"/>
      <x:c r="D10" s="15"/>
      <x:c r="E10" s="15"/>
      <x:c r="F10" s="22"/>
      <x:c r="G10" s="15"/>
      <x:c r="H10" s="22"/>
      <x:c r="I10" s="15"/>
      <x:c r="J10" s="22"/>
      <x:c r="K10" s="15"/>
      <x:c r="L10" s="22"/>
      <x:c r="M10" s="15"/>
      <x:c r="N10" s="22"/>
      <x:c r="P10" s="50"/>
    </x:row>
    <x:row r="11">
      <x:c r="B11" s="9" t="s">
        <x:v>14</x:v>
      </x:c>
      <x:c r="C11" s="11">
        <x:v>21.5</x:v>
      </x:c>
      <x:c r="D11" s="11">
        <x:v>20</x:v>
      </x:c>
      <x:c r="E11" s="11">
        <x:v>21</x:v>
      </x:c>
      <x:c r="F11" s="11"/>
      <x:c r="G11" s="11"/>
      <x:c r="H11" s="11"/>
      <x:c r="I11" s="11"/>
      <x:c r="J11" s="11"/>
      <x:c r="K11" s="11"/>
      <x:c r="L11" s="11"/>
      <x:c r="M11" s="11"/>
      <x:c r="N11" s="11"/>
      <x:c r="P11" s="58">
        <x:f>SUM(C11:N11)</x:f>
        <x:v>41.5</x:v>
      </x:c>
    </x:row>
    <x:row r="12">
      <x:c r="B12" s="9" t="s">
        <x:v>16</x:v>
      </x:c>
      <x:c r="C12" s="12">
        <x:v>0.5</x:v>
      </x:c>
      <x:c r="D12" s="12"/>
      <x:c r="E12" s="12"/>
      <x:c r="F12" s="12"/>
      <x:c r="G12" s="12"/>
      <x:c r="H12" s="12"/>
      <x:c r="I12" s="12"/>
      <x:c r="J12" s="12"/>
      <x:c r="K12" s="12"/>
      <x:c r="L12" s="12"/>
      <x:c r="M12" s="12"/>
      <x:c r="N12" s="12"/>
      <x:c r="P12" s="58">
        <x:f>SUM(C12:N12)</x:f>
        <x:v>0.5</x:v>
      </x:c>
    </x:row>
    <x:row r="13">
      <x:c r="B13" s="9" t="s">
        <x:v>17</x:v>
      </x:c>
      <x:c r="C13" s="12"/>
      <x:c r="D13" s="12"/>
      <x:c r="E13" s="12"/>
      <x:c r="F13" s="12"/>
      <x:c r="G13" s="12"/>
      <x:c r="H13" s="12"/>
      <x:c r="I13" s="12"/>
      <x:c r="J13" s="12"/>
      <x:c r="K13" s="12"/>
      <x:c r="L13" s="12"/>
      <x:c r="M13" s="12"/>
      <x:c r="N13" s="12"/>
      <x:c r="P13" s="58">
        <x:f>SUM(C13:N13)</x:f>
        <x:v>0</x:v>
      </x:c>
    </x:row>
    <x:row r="14">
      <x:c r="B14" s="18" t="s">
        <x:v>15</x:v>
      </x:c>
      <x:c r="C14" s="23"/>
      <x:c r="D14" s="23"/>
      <x:c r="E14" s="23"/>
      <x:c r="F14" s="23"/>
      <x:c r="G14" s="23"/>
      <x:c r="H14" s="23"/>
      <x:c r="I14" s="23"/>
      <x:c r="J14" s="23"/>
      <x:c r="K14" s="23"/>
      <x:c r="L14" s="23"/>
      <x:c r="M14" s="23"/>
      <x:c r="N14" s="23"/>
      <x:c r="P14" s="58">
        <x:f>SUM(C14:N14)</x:f>
        <x:v>0</x:v>
      </x:c>
    </x:row>
    <x:row r="15">
      <x:c r="B15" s="31"/>
      <x:c r="C15" s="24"/>
      <x:c r="D15" s="24"/>
      <x:c r="E15" s="24"/>
      <x:c r="F15" s="24"/>
      <x:c r="G15" s="24"/>
      <x:c r="H15" s="24"/>
      <x:c r="I15" s="24"/>
      <x:c r="J15" s="24"/>
      <x:c r="K15" s="24"/>
      <x:c r="L15" s="24"/>
      <x:c r="M15" s="24"/>
      <x:c r="N15" s="24"/>
      <x:c r="P15" s="51"/>
    </x:row>
    <x:row r="16">
      <x:c r="B16" s="6" t="s">
        <x:v>0</x:v>
      </x:c>
      <x:c r="C16" s="7"/>
      <x:c r="D16" s="7"/>
      <x:c r="E16" s="7"/>
      <x:c r="F16" s="25"/>
      <x:c r="G16" s="7"/>
      <x:c r="H16" s="25"/>
      <x:c r="I16" s="7"/>
      <x:c r="J16" s="25"/>
      <x:c r="K16" s="7"/>
      <x:c r="L16" s="25"/>
      <x:c r="M16" s="7"/>
      <x:c r="N16" s="25"/>
      <x:c r="P16" s="52"/>
    </x:row>
    <x:row r="17">
      <x:c r="B17" s="9" t="s">
        <x:v>6</x:v>
      </x:c>
      <x:c r="C17" s="10">
        <x:f>C11*Params!$C$5*(1-Params!$C$3)-Params!$C$4</x:f>
        <x:v>12683.1</x:v>
      </x:c>
      <x:c r="D17" s="10">
        <x:f>D11*Params!$C$5*(1-Params!$C$3)-Params!$C$4</x:f>
        <x:v>11793</x:v>
      </x:c>
      <x:c r="E17" s="10">
        <x:f>E11*Params!$C$5*(1-Params!$C$3)-Params!$C$4</x:f>
      </x:c>
      <x:c r="F17" s="10"/>
      <x:c r="G17" s="10"/>
      <x:c r="H17" s="10"/>
      <x:c r="I17" s="10"/>
      <x:c r="J17" s="10"/>
      <x:c r="K17" s="10"/>
      <x:c r="L17" s="10"/>
      <x:c r="M17" s="10"/>
      <x:c r="N17" s="10"/>
      <x:c r="O17" s="4"/>
      <x:c r="P17" s="41">
        <x:f>SUM(C17:N17)</x:f>
        <x:v>24476.1</x:v>
      </x:c>
    </x:row>
    <x:row r="18">
      <x:c r="B18" s="9" t="s">
        <x:v>15</x:v>
      </x:c>
      <x:c r="C18" s="10"/>
      <x:c r="D18" s="10"/>
      <x:c r="E18" s="10"/>
      <x:c r="F18" s="10"/>
      <x:c r="G18" s="10"/>
      <x:c r="H18" s="10"/>
      <x:c r="I18" s="10"/>
      <x:c r="J18" s="10"/>
      <x:c r="K18" s="10"/>
      <x:c r="L18" s="10"/>
      <x:c r="M18" s="10"/>
      <x:c r="N18" s="10"/>
      <x:c r="O18" s="4"/>
      <x:c r="P18" s="41">
        <x:f>SUM(C18:N18)</x:f>
        <x:v>0</x:v>
      </x:c>
    </x:row>
    <x:row r="19">
      <x:c r="B19" s="55" t="s">
        <x:v>43</x:v>
      </x:c>
      <x:c r="C19" s="64">
        <x:v>-8675</x:v>
      </x:c>
      <x:c r="D19" s="64"/>
      <x:c r="E19" s="64"/>
      <x:c r="F19" s="64"/>
      <x:c r="G19" s="64"/>
      <x:c r="H19" s="64"/>
      <x:c r="I19" s="64"/>
      <x:c r="J19" s="64"/>
      <x:c r="K19" s="64"/>
      <x:c r="L19" s="64"/>
      <x:c r="M19" s="64"/>
      <x:c r="N19" s="64"/>
      <x:c r="O19" s="4"/>
      <x:c r="P19" s="65"/>
    </x:row>
    <x:row r="20">
      <x:c r="B20" s="27" t="s">
        <x:v>2</x:v>
      </x:c>
      <x:c r="C20" s="28">
        <x:f>SUM(C17:C19)</x:f>
        <x:v>4008.1000000000004</x:v>
      </x:c>
      <x:c r="D20" s="28">
        <x:f>SUM(D17:D18)</x:f>
      </x:c>
      <x:c r="E20" s="28">
        <x:f>SUM(E17:E18)</x:f>
      </x:c>
      <x:c r="F20" s="28">
        <x:f>SUM(F17:F18)</x:f>
      </x:c>
      <x:c r="G20" s="28">
        <x:f>SUM(G17:G18)</x:f>
      </x:c>
      <x:c r="H20" s="28">
        <x:f>SUM(H17:H18)</x:f>
      </x:c>
      <x:c r="I20" s="28">
        <x:f>SUM(I17:I18)</x:f>
      </x:c>
      <x:c r="J20" s="28">
        <x:f>SUM(J17:J18)</x:f>
      </x:c>
      <x:c r="K20" s="28">
        <x:f>SUM(K17:K18)</x:f>
      </x:c>
      <x:c r="L20" s="28">
        <x:f>SUM(L17:L18)</x:f>
      </x:c>
      <x:c r="M20" s="28">
        <x:f>SUM(M17:M18)</x:f>
      </x:c>
      <x:c r="N20" s="28">
        <x:f>SUM(N17:N18)</x:f>
      </x:c>
      <x:c r="O20" s="5"/>
      <x:c r="P20" s="42">
        <x:f>SUM(C20:O20)</x:f>
        <x:v>15801.1</x:v>
      </x:c>
    </x:row>
    <x:row r="21">
      <x:c r="B21" s="31"/>
      <x:c r="C21" s="26"/>
      <x:c r="D21" s="26"/>
      <x:c r="E21" s="26"/>
      <x:c r="F21" s="26"/>
      <x:c r="G21" s="26"/>
      <x:c r="H21" s="26"/>
      <x:c r="I21" s="26"/>
      <x:c r="J21" s="26"/>
      <x:c r="K21" s="26"/>
      <x:c r="L21" s="26"/>
      <x:c r="M21" s="26"/>
      <x:c r="N21" s="26"/>
      <x:c r="O21" s="5"/>
    </x:row>
    <x:row r="22">
      <x:c r="B22" s="29" t="s">
        <x:v>1</x:v>
      </x:c>
      <x:c r="C22" s="30"/>
      <x:c r="D22" s="30"/>
      <x:c r="E22" s="30"/>
      <x:c r="F22" s="32"/>
      <x:c r="G22" s="30"/>
      <x:c r="H22" s="32"/>
      <x:c r="I22" s="30"/>
      <x:c r="J22" s="32"/>
      <x:c r="K22" s="30"/>
      <x:c r="L22" s="32"/>
      <x:c r="M22" s="30"/>
      <x:c r="N22" s="32"/>
      <x:c r="O22" s="4"/>
      <x:c r="P22" s="53"/>
    </x:row>
    <x:row r="23">
      <x:c r="B23" s="9" t="s">
        <x:v>7</x:v>
      </x:c>
      <x:c r="C23" s="10">
        <x:v>6677.47</x:v>
      </x:c>
      <x:c r="D23" s="10">
        <x:v>4566.66</x:v>
      </x:c>
      <x:c r="E23" s="10">
        <x:v>5166.86</x:v>
      </x:c>
      <x:c r="F23" s="10"/>
      <x:c r="G23" s="10"/>
      <x:c r="H23" s="10"/>
      <x:c r="I23" s="10"/>
      <x:c r="J23" s="10"/>
      <x:c r="K23" s="10"/>
      <x:c r="L23" s="10"/>
      <x:c r="M23" s="10"/>
      <x:c r="N23" s="10"/>
      <x:c r="O23" s="4"/>
      <x:c r="P23" s="43">
        <x:f>SUM(C23:N23)</x:f>
        <x:v>11244.130000000001</x:v>
      </x:c>
    </x:row>
    <x:row r="24">
      <x:c r="B24" s="9" t="s">
        <x:v>8</x:v>
      </x:c>
      <x:c r="C24" s="10">
        <x:f>1379.89+2795.87</x:f>
        <x:v>4175.76</x:v>
      </x:c>
      <x:c r="D24" s="10">
        <x:f>961.15+1936.81</x:f>
        <x:v>2897.96</x:v>
      </x:c>
      <x:c r="E24" s="10">
        <x:f>1083.68+2182.74</x:f>
      </x:c>
      <x:c r="F24" s="10"/>
      <x:c r="G24" s="10"/>
      <x:c r="H24" s="10"/>
      <x:c r="I24" s="10"/>
      <x:c r="J24" s="10"/>
      <x:c r="K24" s="10"/>
      <x:c r="L24" s="10"/>
      <x:c r="M24" s="10"/>
      <x:c r="N24" s="10"/>
      <x:c r="O24" s="4"/>
      <x:c r="P24" s="43">
        <x:f>SUM(C24:N24)</x:f>
        <x:v>7073.72</x:v>
      </x:c>
    </x:row>
    <x:row r="25">
      <x:c r="B25" s="55" t="s">
        <x:v>40</x:v>
      </x:c>
      <x:c r="C25" s="10">
        <x:v>446.72</x:v>
      </x:c>
      <x:c r="D25" s="10">
        <x:v>415.2</x:v>
      </x:c>
      <x:c r="E25" s="10">
        <x:v>430.96</x:v>
      </x:c>
      <x:c r="F25" s="10"/>
      <x:c r="G25" s="10"/>
      <x:c r="H25" s="10"/>
      <x:c r="I25" s="10"/>
      <x:c r="J25" s="10"/>
      <x:c r="K25" s="10"/>
      <x:c r="L25" s="10"/>
      <x:c r="M25" s="10"/>
      <x:c r="N25" s="10"/>
      <x:c r="O25" s="4"/>
      <x:c r="P25" s="43">
        <x:f>SUM(C25:N25)</x:f>
        <x:v>861.9200000000001</x:v>
      </x:c>
    </x:row>
    <x:row r="26">
      <x:c r="B26" s="8" t="s">
        <x:v>3</x:v>
      </x:c>
      <x:c r="C26" s="44">
        <x:f>SUM(C23:C25)</x:f>
      </x:c>
      <x:c r="D26" s="44">
        <x:f>SUM(D23:D25)</x:f>
      </x:c>
      <x:c r="E26" s="44">
        <x:f>SUM(E23:E25)</x:f>
      </x:c>
      <x:c r="F26" s="44">
        <x:f>SUM(F23:F25)</x:f>
      </x:c>
      <x:c r="G26" s="44">
        <x:f>SUM(G23:G25)</x:f>
      </x:c>
      <x:c r="H26" s="44">
        <x:f>SUM(H23:H25)</x:f>
      </x:c>
      <x:c r="I26" s="44">
        <x:f>SUM(I23:I25)</x:f>
      </x:c>
      <x:c r="J26" s="44">
        <x:f>SUM(J23:J25)</x:f>
      </x:c>
      <x:c r="K26" s="44">
        <x:f>SUM(K23:K25)</x:f>
      </x:c>
      <x:c r="L26" s="44">
        <x:f>SUM(L23:L25)</x:f>
      </x:c>
      <x:c r="M26" s="44">
        <x:f>SUM(M23:M25)</x:f>
      </x:c>
      <x:c r="N26" s="44">
        <x:f>SUM(N23:N25)</x:f>
      </x:c>
      <x:c r="O26" s="4"/>
      <x:c r="P26" s="60">
        <x:f>SUM(C26:N26)</x:f>
        <x:v>19179.769999999997</x:v>
      </x:c>
    </x:row>
    <x:row r="27">
      <x:c r="B27" s="45"/>
      <x:c r="C27" s="26"/>
      <x:c r="D27" s="26"/>
      <x:c r="E27" s="26"/>
      <x:c r="F27" s="26"/>
      <x:c r="G27" s="26"/>
      <x:c r="H27" s="26"/>
      <x:c r="I27" s="26"/>
      <x:c r="J27" s="26"/>
      <x:c r="K27" s="26"/>
      <x:c r="L27" s="26"/>
      <x:c r="M27" s="26"/>
      <x:c r="N27" s="26"/>
      <x:c r="O27" s="5"/>
    </x:row>
    <x:row r="28">
      <x:c r="B28" s="46" t="s">
        <x:v>36</x:v>
      </x:c>
      <x:c r="C28" s="47">
        <x:f>C20-C26</x:f>
      </x:c>
      <x:c r="D28" s="47">
        <x:f>D20-D26</x:f>
      </x:c>
      <x:c r="E28" s="47">
        <x:f>E20-E26</x:f>
      </x:c>
      <x:c r="F28" s="47">
        <x:f>F20-F26</x:f>
      </x:c>
      <x:c r="G28" s="47">
        <x:f>G20-G26</x:f>
      </x:c>
      <x:c r="H28" s="47">
        <x:f>H20-H26</x:f>
      </x:c>
      <x:c r="I28" s="47">
        <x:f>I20-I26</x:f>
      </x:c>
      <x:c r="J28" s="47">
        <x:f>J20-J26</x:f>
      </x:c>
      <x:c r="K28" s="47">
        <x:f>K20-K26</x:f>
      </x:c>
      <x:c r="L28" s="47">
        <x:f>L20-L26</x:f>
      </x:c>
      <x:c r="M28" s="47">
        <x:f>M20-M26</x:f>
      </x:c>
      <x:c r="N28" s="47">
        <x:f>N20-N26</x:f>
      </x:c>
      <x:c r="P28" s="59">
        <x:f>SUM(C28:O28)</x:f>
        <x:v>-3378.6699999999983</x:v>
      </x:c>
    </x:row>
    <x:row r="30">
      <x:c r="B30" s="62" t="s">
        <x:v>37</x:v>
      </x:c>
      <x:c r="C30" s="54">
        <x:v>880</x:v>
      </x:c>
      <x:c r="D30" s="54">
        <x:v>800</x:v>
      </x:c>
      <x:c r="E30" s="54">
        <x:v>840</x:v>
      </x:c>
      <x:c r="F30" s="54"/>
      <x:c r="G30" s="54"/>
      <x:c r="H30" s="54"/>
      <x:c r="I30" s="54"/>
      <x:c r="J30" s="54"/>
      <x:c r="K30" s="54"/>
      <x:c r="L30" s="54"/>
      <x:c r="M30" s="54"/>
      <x:c r="N30" s="54"/>
      <x:c r="P30" s="61">
        <x:f>SUM(C30:N30)</x:f>
        <x:v>1680</x:v>
      </x:c>
    </x:row>
    <x:row r="31">
      <x:c r="B31" s="62" t="s">
        <x:v>38</x:v>
      </x:c>
      <x:c r="C31" s="54">
        <x:v>446.72</x:v>
      </x:c>
      <x:c r="D31" s="54">
        <x:v>415.2</x:v>
      </x:c>
      <x:c r="E31" s="54">
        <x:v>430.96</x:v>
      </x:c>
      <x:c r="F31" s="54"/>
      <x:c r="G31" s="54"/>
      <x:c r="H31" s="54"/>
      <x:c r="I31" s="54"/>
      <x:c r="J31" s="54"/>
      <x:c r="K31" s="54"/>
      <x:c r="L31" s="54"/>
      <x:c r="M31" s="54"/>
      <x:c r="N31" s="54"/>
      <x:c r="P31" s="61">
        <x:f>SUM(C31:N31)</x:f>
        <x:v>861.9200000000001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8" t="s">
        <x:v>23</x:v>
      </x:c>
      <x:c r="C2" s="69"/>
    </x:row>
    <x:row r="3" spans="2:3" ht="30" customHeight="1" x14ac:dyDescent="0.3">
      <x:c r="B3" s="33" t="s">
        <x:v>12</x:v>
      </x:c>
      <x:c r="C3" s="34">
        <x:v>0.08</x:v>
      </x:c>
    </x:row>
    <x:row r="4" spans="2:3" ht="30" customHeight="1" x14ac:dyDescent="0.3">
      <x:c r="B4" s="33" t="s">
        <x:v>13</x:v>
      </x:c>
      <x:c r="C4" s="33">
        <x:v>75</x:v>
      </x:c>
    </x:row>
    <x:row r="5" spans="2:3" ht="30" customHeight="1" x14ac:dyDescent="0.3">
      <x:c r="B5" s="33" t="s">
        <x:v>41</x:v>
      </x:c>
      <x:c r="C5" s="33">
        <x:v>645</x:v>
      </x:c>
    </x:row>
  </x:sheetData>
  <x:mergeCells count="1">
    <x:mergeCell ref="B2:C2"/>
  </x:mergeCells>
  <x:pageMargins left="0.7" right="0.7" top="0.75" bottom="0.75" header="0.3" footer="0.3"/>
</x:worksheet>
</file>

<file path=xl/worksheets/sheet3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0" t="s">
        <x:v>33</x:v>
      </x:c>
      <x:c r="C2" s="70"/>
    </x:row>
    <x:row r="3" spans="2:3" ht="16.95" customHeight="1" x14ac:dyDescent="0.3">
      <x:c r="B3" s="38" t="s">
        <x:v>34</x:v>
      </x:c>
      <x:c r="C3" s="39">
        <x:f>'2025'!P28</x:f>
        <x:v>-3378.6699999999983</x:v>
      </x:c>
    </x:row>
    <x:row r="4" spans="2:3" ht="16.95" customHeight="1" x14ac:dyDescent="0.3">
      <x:c r="B4" s="38" t="s">
        <x:v>39</x:v>
      </x:c>
      <x:c r="C4" s="40">
        <x:f>'2025'!P12</x:f>
        <x:v>0.5</x:v>
      </x:c>
    </x:row>
    <x:row r="5" spans="2:3" x14ac:dyDescent="0.3">
      <x:c r="B5" t="s">
        <x:v>42</x:v>
      </x:c>
      <x:c r="C5">
        <x:f>(2.08*2)-C4</x:f>
        <x:v>3.66</x:v>
      </x:c>
    </x:row>
  </x:sheetData>
  <x:mergeCells count="1">
    <x:mergeCell ref="B2:C2"/>
  </x:mergeCells>
  <x:pageMargins left="0.7" right="0.7" top="0.75" bottom="0.75" header="0.3" footer="0.3"/>
  <x:pageSetup orientation="portrait" r:id="rId1"/>
  <x:legacyDrawing r:id="rId2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35</vt:i4>
      </vt:variant>
    </vt:vector>
  </HeadingPairs>
  <TitlesOfParts>
    <vt:vector size="38" baseType="lpstr">
      <vt:lpstr>2025</vt:lpstr>
      <vt:lpstr>Params</vt:lpstr>
      <vt:lpstr>Synthése</vt:lpstr>
      <vt:lpstr>'2025'!AOUT</vt:lpstr>
      <vt:lpstr>'2025'!AVRIL</vt:lpstr>
      <vt:lpstr>'2025'!CRA</vt:lpstr>
      <vt:lpstr>'2025'!CRA_ASTREINTE</vt:lpstr>
      <vt:lpstr>'2025'!CRA_CP</vt:lpstr>
      <vt:lpstr>'2025'!CRA_PRODUCTION</vt:lpstr>
      <vt:lpstr>'2025'!CRA_SANS_SOLDE</vt:lpstr>
      <vt:lpstr>'2025'!DECEMBRE</vt:lpstr>
      <vt:lpstr>'2025'!ENTREES</vt:lpstr>
      <vt:lpstr>'2025'!ENTREES_ASTREINTE</vt:lpstr>
      <vt:lpstr>'2025'!ENTREES_FACTURE</vt:lpstr>
      <vt:lpstr>'2025'!FEVRIER</vt:lpstr>
      <vt:lpstr>'2025'!FRAIS_KM</vt:lpstr>
      <vt:lpstr>'2025'!JANVIER</vt:lpstr>
      <vt:lpstr>'2025'!JUILLET</vt:lpstr>
      <vt:lpstr>'2025'!JUIN</vt:lpstr>
      <vt:lpstr>'2025'!MAI</vt:lpstr>
      <vt:lpstr>'2025'!MARS</vt:lpstr>
      <vt:lpstr>'2025'!MOIS</vt:lpstr>
      <vt:lpstr>'2025'!NOMBRE_KM</vt:lpstr>
      <vt:lpstr>'2025'!NOVEMBRE</vt:lpstr>
      <vt:lpstr>'2025'!OCTOBRE</vt:lpstr>
      <vt:lpstr>'2025'!REPAS</vt:lpstr>
      <vt:lpstr>'2025'!REPAS_ACQUIS</vt:lpstr>
      <vt:lpstr>'2025'!REPAS_PRIS</vt:lpstr>
      <vt:lpstr>'2025'!REPAS_SOLDE</vt:lpstr>
      <vt:lpstr>'2025'!SEPTEMBRE</vt:lpstr>
      <vt:lpstr>'2025'!SOLDE</vt:lpstr>
      <vt:lpstr>'2025'!SORTIES</vt:lpstr>
      <vt:lpstr>'2025'!SORTIES_CHARGES_SOCIALES_PATRONALES</vt:lpstr>
      <vt:lpstr>'2025'!SORTIES_FRAIS_KM</vt:lpstr>
      <vt:lpstr>'2025'!SORTIES_SALAIRE_NET</vt:lpstr>
      <vt:lpstr>'2025'!TOTAL</vt:lpstr>
      <vt:lpstr>'2025'!TOTAL_ENTREES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2025-04-04T15:11:37Z</dcterms:modified>
</cp:coreProperties>
</file>